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defaultThemeVersion="124226"/>
  <mc:AlternateContent xmlns:mc="http://schemas.openxmlformats.org/markup-compatibility/2006">
    <mc:Choice Requires="x15">
      <x15ac:absPath xmlns:x15ac="http://schemas.microsoft.com/office/spreadsheetml/2010/11/ac" url="C:\Users\Maintenant prêt\Nextcloud\Documents (2)\Consultations\2026\PDCMC\"/>
    </mc:Choice>
  </mc:AlternateContent>
  <xr:revisionPtr revIDLastSave="0" documentId="13_ncr:1_{6C920949-E592-4D43-AFFE-CAB50CA4533F}" xr6:coauthVersionLast="47" xr6:coauthVersionMax="47" xr10:uidLastSave="{00000000-0000-0000-0000-000000000000}"/>
  <bookViews>
    <workbookView xWindow="-108" yWindow="-108" windowWidth="23256" windowHeight="12456" xr2:uid="{00000000-000D-0000-FFFF-FFFF00000000}"/>
  </bookViews>
  <sheets>
    <sheet name="Formulaire de réponse" sheetId="5" r:id="rId1"/>
    <sheet name="Coordonnées SITN" sheetId="8" r:id="rId2"/>
    <sheet name="NE PAS TOUCHER" sheetId="4" r:id="rId3"/>
  </sheets>
  <definedNames>
    <definedName name="_xlnm.Print_Area" localSheetId="0">'Formulaire de réponse'!$C$2:$E$18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5" l="1"/>
  <c r="A14" i="5"/>
  <c r="B93" i="5"/>
  <c r="A93" i="5"/>
  <c r="B92" i="5"/>
  <c r="A92" i="5"/>
  <c r="B91" i="5"/>
  <c r="A91" i="5"/>
  <c r="B90" i="5"/>
  <c r="A90" i="5"/>
  <c r="B89" i="5"/>
  <c r="A89" i="5"/>
  <c r="B88" i="5"/>
  <c r="A88" i="5"/>
  <c r="B87" i="5"/>
  <c r="A87" i="5"/>
  <c r="B86" i="5"/>
  <c r="A86" i="5"/>
  <c r="B85" i="5"/>
  <c r="A85" i="5"/>
  <c r="B84" i="5"/>
  <c r="A84" i="5"/>
  <c r="B83" i="5"/>
  <c r="A83" i="5"/>
  <c r="B82" i="5"/>
  <c r="A82" i="5"/>
  <c r="B81" i="5"/>
  <c r="A81" i="5"/>
  <c r="B80" i="5"/>
  <c r="A80" i="5"/>
  <c r="B111" i="5"/>
  <c r="A111" i="5"/>
  <c r="B110" i="5"/>
  <c r="A110" i="5"/>
  <c r="B109" i="5"/>
  <c r="A109" i="5"/>
  <c r="B108" i="5"/>
  <c r="A108" i="5"/>
  <c r="B107" i="5"/>
  <c r="A107" i="5"/>
  <c r="B106" i="5"/>
  <c r="A106" i="5"/>
  <c r="B56" i="5"/>
  <c r="A56" i="5"/>
  <c r="B55" i="5"/>
  <c r="A55" i="5"/>
  <c r="B54" i="5"/>
  <c r="A54" i="5"/>
  <c r="B53" i="5"/>
  <c r="A53" i="5"/>
  <c r="B52" i="5"/>
  <c r="A52" i="5"/>
  <c r="B51" i="5"/>
  <c r="A51" i="5"/>
  <c r="B40" i="5"/>
  <c r="A40" i="5"/>
  <c r="B39" i="5"/>
  <c r="A39" i="5"/>
  <c r="B38" i="5"/>
  <c r="A38" i="5"/>
  <c r="B37" i="5"/>
  <c r="A37" i="5"/>
  <c r="B36" i="5"/>
  <c r="A36" i="5"/>
  <c r="B35" i="5"/>
  <c r="A35" i="5"/>
  <c r="A34" i="5"/>
  <c r="B34" i="5"/>
  <c r="B130" i="5"/>
  <c r="A130" i="5"/>
  <c r="B129" i="5"/>
  <c r="A129" i="5"/>
  <c r="B128" i="5"/>
  <c r="A128" i="5"/>
  <c r="B127" i="5"/>
  <c r="A127" i="5"/>
  <c r="B126" i="5"/>
  <c r="A126" i="5"/>
  <c r="B24" i="5"/>
  <c r="A24" i="5"/>
  <c r="B23" i="5"/>
  <c r="A23" i="5"/>
  <c r="B22" i="5"/>
  <c r="A22" i="5"/>
  <c r="B21" i="5"/>
  <c r="A21" i="5"/>
  <c r="B20" i="5"/>
  <c r="A20" i="5"/>
  <c r="B19" i="5"/>
  <c r="A19" i="5"/>
  <c r="B31" i="5"/>
  <c r="B125" i="5"/>
  <c r="A125" i="5"/>
  <c r="B124" i="5"/>
  <c r="A124" i="5"/>
  <c r="B123" i="5"/>
  <c r="A123" i="5"/>
  <c r="B122" i="5"/>
  <c r="A122" i="5"/>
  <c r="B121" i="5"/>
  <c r="A121" i="5"/>
  <c r="B97" i="5"/>
  <c r="A97" i="5"/>
  <c r="B96" i="5"/>
  <c r="A96" i="5"/>
  <c r="B95" i="5"/>
  <c r="A95" i="5"/>
  <c r="B94" i="5"/>
  <c r="A94" i="5"/>
  <c r="B79" i="5"/>
  <c r="A79" i="5"/>
  <c r="B78" i="5"/>
  <c r="A78" i="5"/>
  <c r="B77" i="5"/>
  <c r="A77" i="5"/>
  <c r="B76" i="5"/>
  <c r="A76" i="5"/>
  <c r="B75" i="5"/>
  <c r="A75" i="5"/>
  <c r="B74" i="5"/>
  <c r="A74" i="5"/>
  <c r="A69" i="5"/>
  <c r="B69" i="5"/>
  <c r="A70" i="5"/>
  <c r="B70" i="5"/>
  <c r="A71" i="5"/>
  <c r="B71" i="5"/>
  <c r="A72" i="5"/>
  <c r="B72" i="5"/>
  <c r="A73" i="5"/>
  <c r="B73" i="5"/>
  <c r="B68" i="5"/>
  <c r="A68" i="5"/>
  <c r="B67" i="5"/>
  <c r="A67" i="5"/>
  <c r="B66" i="5"/>
  <c r="A66" i="5"/>
  <c r="B65" i="5"/>
  <c r="A65" i="5"/>
  <c r="B64" i="5"/>
  <c r="A64" i="5"/>
  <c r="B114" i="5"/>
  <c r="A114" i="5"/>
  <c r="B113" i="5"/>
  <c r="A113" i="5"/>
  <c r="B112" i="5"/>
  <c r="A112" i="5"/>
  <c r="B105" i="5"/>
  <c r="A105" i="5"/>
  <c r="B104" i="5"/>
  <c r="A104" i="5"/>
  <c r="B48" i="5"/>
  <c r="B49" i="5"/>
  <c r="B50" i="5"/>
  <c r="B57" i="5"/>
  <c r="B47" i="5"/>
  <c r="B33" i="5"/>
  <c r="B32" i="5"/>
  <c r="B16" i="5"/>
  <c r="B17" i="5"/>
  <c r="B18" i="5"/>
  <c r="B15" i="5"/>
  <c r="A48" i="5"/>
  <c r="A49" i="5"/>
  <c r="A50" i="5"/>
  <c r="A57" i="5"/>
  <c r="A47" i="5"/>
  <c r="A32" i="5"/>
  <c r="A33" i="5"/>
  <c r="A31" i="5"/>
  <c r="A16" i="5"/>
  <c r="A17" i="5"/>
  <c r="A18" i="5"/>
  <c r="A15" i="5"/>
</calcChain>
</file>

<file path=xl/sharedStrings.xml><?xml version="1.0" encoding="utf-8"?>
<sst xmlns="http://schemas.openxmlformats.org/spreadsheetml/2006/main" count="107" uniqueCount="83">
  <si>
    <t>Remarques</t>
  </si>
  <si>
    <t>Acteurs</t>
  </si>
  <si>
    <t>Association</t>
  </si>
  <si>
    <t>Canton</t>
  </si>
  <si>
    <t>Commune</t>
  </si>
  <si>
    <t>Parcs</t>
  </si>
  <si>
    <t>Entités paraétatiques</t>
  </si>
  <si>
    <t>Partis politique</t>
  </si>
  <si>
    <t>Chambre</t>
  </si>
  <si>
    <t>État de Neuchâtel</t>
  </si>
  <si>
    <t>Association mobilité</t>
  </si>
  <si>
    <t>Entreprise de transport</t>
  </si>
  <si>
    <t>Association environnement</t>
  </si>
  <si>
    <t>Association tourisme</t>
  </si>
  <si>
    <t>Commune de Boudry</t>
  </si>
  <si>
    <t>Commune de Cornaux</t>
  </si>
  <si>
    <t>Commune de Cortaillod</t>
  </si>
  <si>
    <t>Commune de Cressier</t>
  </si>
  <si>
    <t>Ville de La Chaux-de-Fonds</t>
  </si>
  <si>
    <t>Commune de La Chaux-du-Milieu</t>
  </si>
  <si>
    <t>Commune de La Grande Béroche</t>
  </si>
  <si>
    <t>Commune de La Sagne</t>
  </si>
  <si>
    <t>Commune de Laténa</t>
  </si>
  <si>
    <t>Commune du Cerneux-Péquignot</t>
  </si>
  <si>
    <t>Commune du Landeron</t>
  </si>
  <si>
    <t>Ville du Locle</t>
  </si>
  <si>
    <t>Commune de Milvignes</t>
  </si>
  <si>
    <t>Commune du Grand Neuchâtel</t>
  </si>
  <si>
    <t>Ville de Neuchâtel</t>
  </si>
  <si>
    <t>Commune de Rochefort</t>
  </si>
  <si>
    <t>Commune de Val-de-Ruz</t>
  </si>
  <si>
    <t>Commune de Val-de-Travers</t>
  </si>
  <si>
    <t>Commune de Brot-Plamboz</t>
  </si>
  <si>
    <t>Commune des Planchettes</t>
  </si>
  <si>
    <t>Commune des Ponts-de-Martel</t>
  </si>
  <si>
    <t>Commune des Verrières</t>
  </si>
  <si>
    <t>Commune de Lignières</t>
  </si>
  <si>
    <t>Commune de La Brévine</t>
  </si>
  <si>
    <t>Commune de la Côte-aux-Fées</t>
  </si>
  <si>
    <t>Type</t>
  </si>
  <si>
    <t>Organisme</t>
  </si>
  <si>
    <t>Commune concernée par le tronçon</t>
  </si>
  <si>
    <t>Coordonnées SITN</t>
  </si>
  <si>
    <t>Tronçon (explications de la localisation)
si la colonne E est remplie, ne pas tenir compte de la colonne C</t>
  </si>
  <si>
    <t>Explications pour coordonnées SITN</t>
  </si>
  <si>
    <t>1) réaliser un clic droit à l'emplacement souhaité, la fenêtre ci-dessous s'ouvre</t>
  </si>
  <si>
    <t>2) Réaliser un clic gauche sur les chiffres indiqués sous "Coordonnées CH-1903+", les coordonnées sont ainsi copiées</t>
  </si>
  <si>
    <t>3) Coller ces chiffres dans la colonne E du fichier Excel de consultation du PDCMC</t>
  </si>
  <si>
    <t xml:space="preserve">Seules les cases bleues doivent être remplies. </t>
  </si>
  <si>
    <t xml:space="preserve">Vous êtes : </t>
  </si>
  <si>
    <t>Type d'acteur</t>
  </si>
  <si>
    <t>Avez-vous des remarques sur le chapitre 5 (estimation financière des aménagements) ?</t>
  </si>
  <si>
    <t xml:space="preserve">Avez-vous des remarques sur le chapitre 2 (état des lieux de la planification) ?                                                            </t>
  </si>
  <si>
    <t xml:space="preserve">Avez-vous des remarques sur le chapitre 1 (introduction) ?                                                               </t>
  </si>
  <si>
    <r>
      <t xml:space="preserve">Avez-vous d'autres remarques ? </t>
    </r>
    <r>
      <rPr>
        <b/>
        <sz val="8"/>
        <rFont val="Arial"/>
        <family val="2"/>
      </rPr>
      <t xml:space="preserve">         </t>
    </r>
    <r>
      <rPr>
        <b/>
        <sz val="12"/>
        <rFont val="Arial"/>
        <family val="2"/>
      </rPr>
      <t xml:space="preserve">                                                     </t>
    </r>
  </si>
  <si>
    <t xml:space="preserve">Le délai de retour est fixé au 14 août 2026. </t>
  </si>
  <si>
    <t>CONSULTATION OFFICIELLE DU PLAN DIRECTEUR CANTONAL DE MOBILITÉ CYCLABLE - MAI-AOÛT 2026</t>
  </si>
  <si>
    <t>QUESTIONNAIRE DE RÉPONSE</t>
  </si>
  <si>
    <t xml:space="preserve">Avez-vous des remarques sur le chapitre 3 (conception du réseau cyclable cantonal)?                                                              </t>
  </si>
  <si>
    <t>CONSULTATION OFFICIELLE DU PLAN DIRECTEUR CANTONAL DE MOBILITÉ CYCLABLE - MAI-AOUT 2026</t>
  </si>
  <si>
    <t xml:space="preserve">Avez-vous des remarques sur les aménagements prévus dans le PDCMC (p.25-33) ? </t>
  </si>
  <si>
    <t>Pour remplir la colonne E de la question 6, il convient de se rendre sur le SITN en cliquant sur la présente cellule :</t>
  </si>
  <si>
    <t>Les Vert·e·s neuchâtelois·es</t>
  </si>
  <si>
    <t>Les Vert·e·s invitent le Conseil d'Etat à renommer la liaison entre les Montagnes et le Littoral en Voie révolutionnaire ! Le jeu de mot est plutôt sympathique.</t>
  </si>
  <si>
    <t>De manière général, les Vert·e·s regrettent l'absence d'évocation de possibles synergies avec d'éventuels remaniements parcellaires à venir (intégration du réseau cyclable dans le réseau viaire agricole) et la politique cantonale d'entretiens durables des routes.</t>
  </si>
  <si>
    <t xml:space="preserve">Les Vert·e·s regrettent qu'aucune mesure dédiée au vélo ne soit prévue dans le cadre des plans d'agglomérations pour la commune de Val-de-Ruz, qui a pourtant un rôle central entre Neuchâtel et la Chaux-de-Fonds, avec des distances cyclables avec un vélo électrique. </t>
  </si>
  <si>
    <t>Les Vert·e·s attendent par exemple que le maillage du réseau soit plus fin et dense entre les régions et entre les localités.</t>
  </si>
  <si>
    <t xml:space="preserve">Finalement, les Vert·e·s regrettent que l'insertion des cyclistes dans les carrefours et les giratoires ainsi que les traversées de routes ne soient pas traitées, par exemple sous forme de schéma (voir (1) le guide de l'OFROU sur la gestion des cycles aux carrefours et (2) les standards d'aménagements édités par le canton de Vaud). Les carrefours sont en effet bien souvent des points noirs du réseau cyclable et méritent un traitement attentif. </t>
  </si>
  <si>
    <t xml:space="preserve">Les Vert·e·s notent la non-ambition des autorités cantonales en n'incorporant pas de voies express cyclables, au sens de l'OFROU dans cette révision. Il semble pourtant que de telles infrastructures pourraient avoir un potentiel y compris dans le canton de Neuchâtel. En effet, le Guide de l'OFROU sur les Voies express cyclables indique qu'elles sont pertinentes dès 1'000-1'500 vélo/jour, mais peuvent également l'être en dessous de ces seuils. Constatant que plusieurs compteurs sur le littoral Neuchâtelois affichent environ 500 vélo/jours à l'heure actuelle et que le canton de Neuchâtel est le pire de Suisse concernant la part modale cyclable actuellement, il semble possible qu'avec des infrastructures de qualité et une promotion adéquation, deux fois plus de cyclistes (au moins !) utilisent ces itinéraires à futur. Nous ne comprenons pas le besoin de créer une nouvelle catégorie de "voies express neuchâteloises", qui n'est basée sur aucune définition officielle, alors qu'il existe des guides nationaux qui ont vocation à s'appliquer partout en Suisse. </t>
  </si>
  <si>
    <t>L'ensemble des régions et des villages doivent être intégrés dans le réseau utilitaire cantonal. A ce titre et en exemple, il est souhaité le développement d'une liaison entre la Vallée des Ponts-de-Martel et de la Sagne avec le Val-de-Travers ou encore au moins une liaison entre Les Planchettes-Le Locle et Les Planchettes-La Chaux-de-Fonds. Les enjeux sont identiques pour le villages du Pâquier.</t>
  </si>
  <si>
    <t xml:space="preserve">Les Vert·e·s attendent des compléments sur le réseau cantonal de cyclotourisme, notamment sur les  "points noirs" du réseau et sur les différents profils de touristes visés (famille ? débutants ?  Amateurs de vélo ? En vacances dans le canton ? De passage en vélo ? etc.). Est-ce que les itinéraires actuels répondent à ces groupes cibles ? Doivent ils être adaptés, optimisés, ou repensés ?  Les Vert·e·s rappellent que la LVC demande aux cantons de planifier les réseaux cyclables de vie quotidiennet ET de loisirs. Le présent document ne fait que de recenser les itinéraires actuels de SuisseMobile : ce n'est pas une planification satisfaisante. </t>
  </si>
  <si>
    <t>Les Vert·e·s attendent  que le PDCMC soit complété par un chapitre dédié aux liens vers les gares importantes (interfaces de transports), et en particulier en traitant le réseau en lien avec la future gare de Cernier.</t>
  </si>
  <si>
    <t xml:space="preserve">Les Vert·e·s attendent qu'une échéance d'inauguration des trois voies structurantes soit indiquée dans ce chapitre. Ils rapellent que les réseaux cyclables publiés, contraignants pour les autorités, doivent être réalisés d'ici 2043 selon la LVC. Les Vert·e·s rejettent le terme de voie verte - qui évoque davantage des itinéraires cyclistes dédiés au tourisme ou au loisir, voire des espaces semi-naturels en mixté lente piétons-vélos, que de réels tracés directs, sûrs et rapides pour les déplacements quotidiens - et insistent pour l'utilisation exclusive du vocabulaire du Guide pratique Planification des réseaux de voies cyclables. L'exemple de la Voie verte genevoise, qui est un échec de planification concernant le trafic cyclable, ne doit pas être reproduit. </t>
  </si>
  <si>
    <t>Les Vert·e·s s'étonnent que la révision du PDCMC intègre nullement la constitution d'un réseau cyclable centrée sur la future gare de Cernier !</t>
  </si>
  <si>
    <t xml:space="preserve">Les Vert·e·s rejettent les mesures hors standard et auraient souhaité qu'elles ne soient pas intégrées dans les figures, à la fois pour une question de transparence et de lecture des cartes. En effet et à ce titre, toutes les routes du canton peuvent être qualifiée "en mixité hors standard". Il n'est donc pas acceptable d'identifier certains axes comme faisant partie du réseau cantonal et considérer qu'ils sont "réalisés". </t>
  </si>
  <si>
    <t>Les Vert·e·s regrettent que les éventuels besoins additionnels en ressources humaines pour les services des ponts et chaussées ne soient pas abordés et souhaitent donc que le rapport soit complété.</t>
  </si>
  <si>
    <t>Les Vert·e·s estiment que l'accès Val-de-Travers - Littoral/Val-de-Ruz doit être nettement amélioré. Une liaison directe à partir de la future ex-gare de Chambrelien par le nord ouest est à étudier.</t>
  </si>
  <si>
    <t>Les Vert·e·s regrettent que les réaménagements des carrefours ne soient pas mentionnés dans ce document, et en particulier dans le chapitre traitant des coûts de mise en œuvre. En effet, des mesures ne doivent pas uniquement être prise sur les linéaires, mais également aux carrefours, qui sont les points les plus accidentogènes pour les cyclistes. Un réseau aménagé mais où il subsite des points dangereux ne sera pas utilisé par une grande partie de cyclistes, débutants ou peu à l'aise sur la route. Dans la mesure du possible, la priorité devrait toujours être donnée aux cyclistes. De ce point de vue, le récent aménagement à l'est de Chézard-Saint-Martin où les vélos doivent laisser le passage est insatisfaisant. Le réseau cyclable doit être le plus continu que possible !</t>
  </si>
  <si>
    <t>Les Vert·e·s neuchâtelois·es remercient le Conseil d'Etat pour l'ouverture de la consultation sur la révision du PDCMC aux partis politiques. La révision de ce plan directeur est une étape importante pour le déploiement à large échelle de la mobilité cyclable. Or, il apparait que les modifications proposées sont largement insuffisantes pour obtenir de réels changements d'habitude. Les Vert·e·s rejettent donc en l'état cette proposition. Les Vert·e·s regrettent particulièrement l'absence d'une réelle vision politique de la mobilité cycliste dans le canton, accompagnée de sa stratégie et d'un plan d'actions ad hoc. Des objectifs chiffrés dans le chapitre 1, par exemple en terme de part modale visée ou de km parcouru aux horizons 2033 et 2040, sont souhaités. Les Vert·e·s soulignent que le document en consultation est un document technique et non politique, auquel il manque une vision permettant d'atteindre les objectifs à atteindre.</t>
  </si>
  <si>
    <t>Les Vert·e·s soulignent l'absence d'évocation et de prise en compte de la recommandation 24.157. Par exemple, il aurait été souhaitable que les itinéraires cyclistes aux départs des gares soient traités dans cette révision. De même, la question des interfaces auraient méritée d'être soulevée (outre l'annexe, qui se base sur des chiffres de population de 2015 et 2012 !).</t>
  </si>
  <si>
    <t>Les Vert·e·s attendent que davantage de pistes cyclables soient prévues, particulièrement sur les routes à 80km/h.</t>
  </si>
  <si>
    <t>Les Vert·e·s soulignent leur enthousiasme pour la Littorale.</t>
  </si>
  <si>
    <t>Concernant le chapitre 4, les Vert·e·s souhaitent que les autorités fondent leurs standards sur les différents manuels de planification cyclables de l'OFROU et la Conférence vélo pour les chapitres 4.1 et 4.2. En particulier, nous ne comprennons pas pourquoi la  figure 10 et le Tableau 1 diffèrent des standards fédéraux.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</si>
</sst>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b/>
      <sz val="10"/>
      <color theme="1"/>
      <name val="Arial"/>
      <family val="2"/>
    </font>
    <font>
      <b/>
      <sz val="14"/>
      <name val="Arial"/>
      <family val="2"/>
    </font>
    <font>
      <sz val="10"/>
      <name val="Arial"/>
      <family val="2"/>
    </font>
    <font>
      <sz val="8"/>
      <color theme="1"/>
      <name val="Arial"/>
      <family val="2"/>
    </font>
    <font>
      <sz val="9"/>
      <name val="Arial"/>
      <family val="2"/>
    </font>
    <font>
      <sz val="9"/>
      <color theme="1"/>
      <name val="Arial"/>
      <family val="2"/>
    </font>
    <font>
      <b/>
      <sz val="11"/>
      <color theme="1"/>
      <name val="Arial"/>
      <family val="2"/>
    </font>
    <font>
      <b/>
      <sz val="12"/>
      <name val="Arial"/>
      <family val="2"/>
    </font>
    <font>
      <sz val="11"/>
      <color theme="1"/>
      <name val="Arial"/>
      <family val="2"/>
    </font>
    <font>
      <b/>
      <sz val="8"/>
      <name val="Arial"/>
      <family val="2"/>
    </font>
    <font>
      <sz val="12"/>
      <color theme="1"/>
      <name val="Arial"/>
      <family val="2"/>
    </font>
    <font>
      <sz val="14"/>
      <color theme="1"/>
      <name val="Arial"/>
      <family val="2"/>
    </font>
    <font>
      <sz val="20"/>
      <color theme="1"/>
      <name val="Arial"/>
      <family val="2"/>
    </font>
    <font>
      <sz val="14"/>
      <name val="Arial"/>
      <family val="2"/>
    </font>
    <font>
      <u/>
      <sz val="10"/>
      <color theme="10"/>
      <name val="Arial"/>
      <family val="2"/>
    </font>
    <font>
      <sz val="12"/>
      <color theme="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5" fillId="0" borderId="0"/>
    <xf numFmtId="0" fontId="15" fillId="0" borderId="0" applyNumberFormat="0" applyFill="0" applyBorder="0" applyAlignment="0" applyProtection="0"/>
  </cellStyleXfs>
  <cellXfs count="51">
    <xf numFmtId="0" fontId="0" fillId="0" borderId="0" xfId="0"/>
    <xf numFmtId="49" fontId="0" fillId="0" borderId="0" xfId="0" applyNumberFormat="1"/>
    <xf numFmtId="0" fontId="1" fillId="0" borderId="0" xfId="0" applyFont="1"/>
    <xf numFmtId="0" fontId="4" fillId="0" borderId="6" xfId="0" applyFont="1" applyBorder="1" applyAlignment="1">
      <alignment vertical="top"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xf numFmtId="0" fontId="1" fillId="2" borderId="0" xfId="0" applyFont="1" applyFill="1" applyAlignment="1">
      <alignment vertical="center"/>
    </xf>
    <xf numFmtId="0" fontId="1" fillId="2" borderId="9" xfId="0" applyFont="1" applyFill="1" applyBorder="1" applyAlignment="1">
      <alignment vertical="center"/>
    </xf>
    <xf numFmtId="0" fontId="1" fillId="2" borderId="11" xfId="0" applyFont="1" applyFill="1" applyBorder="1" applyAlignment="1">
      <alignment vertical="center"/>
    </xf>
    <xf numFmtId="0" fontId="8" fillId="3" borderId="0" xfId="0" applyFont="1" applyFill="1" applyAlignment="1">
      <alignment vertical="center"/>
    </xf>
    <xf numFmtId="0" fontId="4" fillId="0" borderId="2" xfId="0" applyFont="1" applyBorder="1" applyAlignment="1">
      <alignment vertical="top" wrapText="1"/>
    </xf>
    <xf numFmtId="0" fontId="11" fillId="0" borderId="0" xfId="0" applyFont="1"/>
    <xf numFmtId="0" fontId="12" fillId="0" borderId="0" xfId="0" applyFont="1"/>
    <xf numFmtId="0" fontId="13" fillId="0" borderId="0" xfId="0" applyFont="1"/>
    <xf numFmtId="0" fontId="14" fillId="0" borderId="0" xfId="0" applyFont="1" applyAlignment="1">
      <alignment horizontal="left"/>
    </xf>
    <xf numFmtId="0" fontId="1" fillId="2" borderId="9" xfId="0" applyFont="1" applyFill="1" applyBorder="1" applyAlignment="1">
      <alignment vertical="center" wrapText="1"/>
    </xf>
    <xf numFmtId="0" fontId="0" fillId="4" borderId="2" xfId="0" applyFill="1" applyBorder="1" applyAlignment="1" applyProtection="1">
      <alignment vertical="top" wrapText="1"/>
      <protection locked="0"/>
    </xf>
    <xf numFmtId="49" fontId="0" fillId="4" borderId="1" xfId="0" applyNumberFormat="1" applyFill="1" applyBorder="1" applyAlignment="1" applyProtection="1">
      <alignment vertical="top" wrapText="1"/>
      <protection locked="0"/>
    </xf>
    <xf numFmtId="0" fontId="0" fillId="4" borderId="14" xfId="0" applyFill="1" applyBorder="1" applyAlignment="1" applyProtection="1">
      <alignment vertical="top" wrapText="1"/>
      <protection locked="0"/>
    </xf>
    <xf numFmtId="49" fontId="0" fillId="4" borderId="2" xfId="0" applyNumberFormat="1" applyFill="1" applyBorder="1" applyAlignment="1" applyProtection="1">
      <alignment vertical="top" wrapText="1"/>
      <protection locked="0"/>
    </xf>
    <xf numFmtId="0" fontId="15" fillId="4" borderId="2" xfId="2" quotePrefix="1" applyFill="1" applyBorder="1" applyAlignment="1" applyProtection="1">
      <alignment vertical="top" wrapText="1"/>
      <protection locked="0"/>
    </xf>
    <xf numFmtId="0" fontId="15" fillId="2" borderId="9" xfId="2" applyFill="1" applyBorder="1" applyAlignment="1">
      <alignment vertical="center"/>
    </xf>
    <xf numFmtId="0" fontId="8" fillId="3" borderId="0" xfId="0" applyFont="1" applyFill="1" applyAlignment="1">
      <alignment vertical="center" wrapText="1"/>
    </xf>
    <xf numFmtId="0" fontId="2" fillId="0" borderId="0" xfId="0" applyFont="1" applyAlignment="1">
      <alignment horizontal="left" vertical="center"/>
    </xf>
    <xf numFmtId="49" fontId="0" fillId="0" borderId="8" xfId="0" applyNumberFormat="1" applyBorder="1"/>
    <xf numFmtId="0" fontId="0" fillId="0" borderId="11" xfId="0" applyBorder="1"/>
    <xf numFmtId="0" fontId="14" fillId="0" borderId="8" xfId="0" applyFont="1" applyBorder="1" applyAlignment="1">
      <alignment horizontal="left"/>
    </xf>
    <xf numFmtId="0" fontId="0" fillId="0" borderId="8" xfId="0" applyBorder="1"/>
    <xf numFmtId="0" fontId="1" fillId="2" borderId="15" xfId="0" applyFont="1" applyFill="1" applyBorder="1" applyAlignment="1">
      <alignment vertical="center"/>
    </xf>
    <xf numFmtId="0" fontId="1" fillId="2" borderId="16" xfId="0" applyFont="1" applyFill="1" applyBorder="1" applyAlignment="1">
      <alignment vertical="center"/>
    </xf>
    <xf numFmtId="0" fontId="9" fillId="4" borderId="9" xfId="0" applyFont="1" applyFill="1" applyBorder="1" applyAlignment="1" applyProtection="1">
      <alignment horizontal="left" vertical="center" wrapText="1"/>
      <protection locked="0"/>
    </xf>
    <xf numFmtId="0" fontId="14" fillId="0" borderId="8" xfId="0" applyFont="1" applyBorder="1" applyAlignment="1">
      <alignment horizontal="center"/>
    </xf>
    <xf numFmtId="0" fontId="14" fillId="5" borderId="0" xfId="0" applyFont="1" applyFill="1" applyAlignment="1">
      <alignment horizontal="left"/>
    </xf>
    <xf numFmtId="49" fontId="3" fillId="0" borderId="0" xfId="0" applyNumberFormat="1" applyFont="1"/>
    <xf numFmtId="0" fontId="8" fillId="0" borderId="0" xfId="0" applyFont="1" applyAlignment="1">
      <alignment vertical="center" wrapText="1"/>
    </xf>
    <xf numFmtId="0" fontId="4" fillId="0" borderId="0" xfId="0" applyFont="1" applyAlignment="1">
      <alignment vertical="top" wrapText="1"/>
    </xf>
    <xf numFmtId="0" fontId="0" fillId="0" borderId="0" xfId="0" applyAlignment="1" applyProtection="1">
      <alignment vertical="top" wrapText="1"/>
      <protection locked="0"/>
    </xf>
    <xf numFmtId="0" fontId="16" fillId="3" borderId="0" xfId="2" applyFont="1" applyFill="1" applyAlignment="1">
      <alignment vertical="center" wrapText="1"/>
    </xf>
    <xf numFmtId="0" fontId="15" fillId="0" borderId="0" xfId="2"/>
    <xf numFmtId="49" fontId="7" fillId="2" borderId="5" xfId="0" applyNumberFormat="1" applyFont="1" applyFill="1" applyBorder="1" applyAlignment="1">
      <alignment horizontal="center" vertical="center"/>
    </xf>
    <xf numFmtId="49" fontId="7" fillId="2" borderId="7"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3" xfId="0" applyFont="1" applyFill="1" applyBorder="1" applyAlignment="1">
      <alignment horizontal="center" vertical="center"/>
    </xf>
    <xf numFmtId="49" fontId="7" fillId="2" borderId="5"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7" fillId="0" borderId="10" xfId="0" applyFont="1" applyBorder="1" applyAlignment="1">
      <alignment vertical="center"/>
    </xf>
    <xf numFmtId="0" fontId="7" fillId="0" borderId="4" xfId="0" applyFont="1" applyBorder="1" applyAlignment="1">
      <alignment vertical="center"/>
    </xf>
    <xf numFmtId="0" fontId="7" fillId="0" borderId="8" xfId="0" applyFont="1" applyBorder="1" applyAlignment="1">
      <alignment vertical="center"/>
    </xf>
  </cellXfs>
  <cellStyles count="3">
    <cellStyle name="Lien hypertexte" xfId="2" builtinId="8"/>
    <cellStyle name="Normal" xfId="0" builtinId="0"/>
    <cellStyle name="Normal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6</xdr:row>
      <xdr:rowOff>0</xdr:rowOff>
    </xdr:from>
    <xdr:to>
      <xdr:col>9</xdr:col>
      <xdr:colOff>628651</xdr:colOff>
      <xdr:row>33</xdr:row>
      <xdr:rowOff>54048</xdr:rowOff>
    </xdr:to>
    <xdr:pic>
      <xdr:nvPicPr>
        <xdr:cNvPr id="2" name="Image 1">
          <a:extLst>
            <a:ext uri="{FF2B5EF4-FFF2-40B4-BE49-F238E27FC236}">
              <a16:creationId xmlns:a16="http://schemas.microsoft.com/office/drawing/2014/main" id="{9DB61C6B-A7CB-071A-265B-D75B046D48D9}"/>
            </a:ext>
          </a:extLst>
        </xdr:cNvPr>
        <xdr:cNvPicPr>
          <a:picLocks noChangeAspect="1"/>
        </xdr:cNvPicPr>
      </xdr:nvPicPr>
      <xdr:blipFill>
        <a:blip xmlns:r="http://schemas.openxmlformats.org/officeDocument/2006/relationships" r:embed="rId1"/>
        <a:stretch>
          <a:fillRect/>
        </a:stretch>
      </xdr:blipFill>
      <xdr:spPr>
        <a:xfrm>
          <a:off x="762001" y="1390650"/>
          <a:ext cx="6724650" cy="4426023"/>
        </a:xfrm>
        <a:prstGeom prst="rect">
          <a:avLst/>
        </a:prstGeom>
      </xdr:spPr>
    </xdr:pic>
    <xdr:clientData/>
  </xdr:twoCellAnchor>
  <xdr:twoCellAnchor editAs="oneCell">
    <xdr:from>
      <xdr:col>1</xdr:col>
      <xdr:colOff>0</xdr:colOff>
      <xdr:row>37</xdr:row>
      <xdr:rowOff>0</xdr:rowOff>
    </xdr:from>
    <xdr:to>
      <xdr:col>4</xdr:col>
      <xdr:colOff>657636</xdr:colOff>
      <xdr:row>59</xdr:row>
      <xdr:rowOff>19550</xdr:rowOff>
    </xdr:to>
    <xdr:pic>
      <xdr:nvPicPr>
        <xdr:cNvPr id="3" name="Image 2">
          <a:extLst>
            <a:ext uri="{FF2B5EF4-FFF2-40B4-BE49-F238E27FC236}">
              <a16:creationId xmlns:a16="http://schemas.microsoft.com/office/drawing/2014/main" id="{6C7F3CC0-25AA-C66C-4FA3-408A03A55523}"/>
            </a:ext>
          </a:extLst>
        </xdr:cNvPr>
        <xdr:cNvPicPr>
          <a:picLocks noChangeAspect="1"/>
        </xdr:cNvPicPr>
      </xdr:nvPicPr>
      <xdr:blipFill>
        <a:blip xmlns:r="http://schemas.openxmlformats.org/officeDocument/2006/relationships" r:embed="rId2"/>
        <a:stretch>
          <a:fillRect/>
        </a:stretch>
      </xdr:blipFill>
      <xdr:spPr>
        <a:xfrm>
          <a:off x="762000" y="6410325"/>
          <a:ext cx="2943636" cy="3581900"/>
        </a:xfrm>
        <a:prstGeom prst="rect">
          <a:avLst/>
        </a:prstGeom>
      </xdr:spPr>
    </xdr:pic>
    <xdr:clientData/>
  </xdr:twoCellAnchor>
  <xdr:twoCellAnchor editAs="oneCell">
    <xdr:from>
      <xdr:col>1</xdr:col>
      <xdr:colOff>0</xdr:colOff>
      <xdr:row>61</xdr:row>
      <xdr:rowOff>133349</xdr:rowOff>
    </xdr:from>
    <xdr:to>
      <xdr:col>3</xdr:col>
      <xdr:colOff>581319</xdr:colOff>
      <xdr:row>74</xdr:row>
      <xdr:rowOff>38423</xdr:rowOff>
    </xdr:to>
    <xdr:pic>
      <xdr:nvPicPr>
        <xdr:cNvPr id="4" name="Image 3">
          <a:extLst>
            <a:ext uri="{FF2B5EF4-FFF2-40B4-BE49-F238E27FC236}">
              <a16:creationId xmlns:a16="http://schemas.microsoft.com/office/drawing/2014/main" id="{B636B82F-F0A4-0C21-3AD3-2211CF55F56F}"/>
            </a:ext>
          </a:extLst>
        </xdr:cNvPr>
        <xdr:cNvPicPr>
          <a:picLocks noChangeAspect="1"/>
        </xdr:cNvPicPr>
      </xdr:nvPicPr>
      <xdr:blipFill rotWithShape="1">
        <a:blip xmlns:r="http://schemas.openxmlformats.org/officeDocument/2006/relationships" r:embed="rId3"/>
        <a:srcRect t="13523"/>
        <a:stretch/>
      </xdr:blipFill>
      <xdr:spPr>
        <a:xfrm>
          <a:off x="762000" y="10563224"/>
          <a:ext cx="2105319" cy="20100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tn.ne.ch/theme/mobilite?lang=fr&amp;baselayer_ref=blank&amp;tree_group_layers_gp_accessibilite=&amp;tree_group_layers_gp_photos_360=&amp;map_x=2559975&amp;map_y=1207650&amp;map_zoom=2&amp;theme=mobilite&amp;tree_groups=gp_mobilite_tp%2Cgp_mobilite_douce%2Cgp_mobilite_consult_pdcmc%2Cgp_at_reseaux_touristiques%2Cgp_photos_360%2Cgp_tjm%2Cgp_mobilite_stationnement%2Cgp_mobilite_stationnement_echange%2Cgp_mobilite_trans_individuels%2Cgp_routes_entretien%2Cgp_rt_projets_consultations%2Cgp_mobilite_divers%2Cgp_base_layers_amenagemen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itn.ne.ch/theme/mobilite?lang=fr&amp;baselayer_ref=blank&amp;tree_group_layers_gp_accessibilite=&amp;tree_group_layers_gp_photos_360=&amp;map_x=2559975&amp;map_y=1207650&amp;map_zoom=2&amp;theme=mobilite&amp;tree_groups=gp_mobilite_tp%2Cgp_mobilite_douce%2Cgp_mobilite_consult_pdcmc%2Cgp_at_reseaux_touristiques%2Cgp_photos_360%2Cgp_tjm%2Cgp_mobilite_stationnement%2Cgp_mobilite_stationnement_echange%2Cgp_mobilite_trans_individuels%2Cgp_routes_entretien%2Cgp_rt_projets_consultations%2Cgp_mobilite_divers%2Cgp_base_layers_amenag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0BD9-B530-41BB-AC84-D4397116EECF}">
  <dimension ref="A1:F130"/>
  <sheetViews>
    <sheetView tabSelected="1" topLeftCell="C48" zoomScale="111" zoomScaleNormal="160" zoomScalePageLayoutView="110" workbookViewId="0">
      <selection activeCell="C56" sqref="C56"/>
    </sheetView>
  </sheetViews>
  <sheetFormatPr baseColWidth="10" defaultRowHeight="13.2" x14ac:dyDescent="0.25"/>
  <cols>
    <col min="1" max="2" width="23.6640625" hidden="1" customWidth="1"/>
    <col min="3" max="3" width="103.33203125" customWidth="1"/>
    <col min="4" max="4" width="31" customWidth="1"/>
    <col min="5" max="5" width="53.44140625" style="1" customWidth="1"/>
    <col min="6" max="6" width="48.6640625" customWidth="1"/>
    <col min="7" max="7" width="32" customWidth="1"/>
    <col min="8" max="8" width="92" customWidth="1"/>
  </cols>
  <sheetData>
    <row r="1" spans="1:6" ht="24.6" x14ac:dyDescent="0.4">
      <c r="C1" s="14" t="s">
        <v>56</v>
      </c>
    </row>
    <row r="2" spans="1:6" ht="33" customHeight="1" x14ac:dyDescent="0.25">
      <c r="C2" s="24" t="s">
        <v>57</v>
      </c>
    </row>
    <row r="3" spans="1:6" ht="17.399999999999999" x14ac:dyDescent="0.3">
      <c r="C3" s="15" t="s">
        <v>55</v>
      </c>
    </row>
    <row r="4" spans="1:6" ht="17.399999999999999" x14ac:dyDescent="0.3">
      <c r="C4" s="33" t="s">
        <v>48</v>
      </c>
    </row>
    <row r="5" spans="1:6" ht="18" thickBot="1" x14ac:dyDescent="0.35">
      <c r="C5" s="27"/>
      <c r="D5" s="28"/>
      <c r="E5" s="25"/>
    </row>
    <row r="6" spans="1:6" ht="13.8" thickBot="1" x14ac:dyDescent="0.3">
      <c r="A6" s="7"/>
      <c r="B6" s="7"/>
      <c r="C6" s="29"/>
      <c r="D6" s="30" t="s">
        <v>50</v>
      </c>
      <c r="E6" s="8" t="s">
        <v>40</v>
      </c>
    </row>
    <row r="7" spans="1:6" ht="27" customHeight="1" thickBot="1" x14ac:dyDescent="0.35">
      <c r="C7" s="32" t="s">
        <v>49</v>
      </c>
      <c r="D7" s="31" t="s">
        <v>7</v>
      </c>
      <c r="E7" s="31" t="s">
        <v>62</v>
      </c>
      <c r="F7" s="26"/>
    </row>
    <row r="8" spans="1:6" ht="14.25" customHeight="1" x14ac:dyDescent="0.3">
      <c r="C8" s="15"/>
      <c r="D8" s="15"/>
      <c r="E8" s="15"/>
    </row>
    <row r="9" spans="1:6" ht="31.5" customHeight="1" x14ac:dyDescent="0.25">
      <c r="A9" s="23"/>
      <c r="B9" s="23"/>
      <c r="C9" s="10" t="s">
        <v>53</v>
      </c>
      <c r="E9" s="34"/>
      <c r="F9" s="35"/>
    </row>
    <row r="10" spans="1:6" ht="3.75" customHeight="1" thickBot="1" x14ac:dyDescent="0.3"/>
    <row r="11" spans="1:6" s="2" customFormat="1" x14ac:dyDescent="0.25">
      <c r="A11" s="42" t="s">
        <v>1</v>
      </c>
      <c r="B11" s="48"/>
      <c r="C11" s="40" t="s">
        <v>0</v>
      </c>
    </row>
    <row r="12" spans="1:6" s="2" customFormat="1" ht="13.8" thickBot="1" x14ac:dyDescent="0.3">
      <c r="A12" s="49"/>
      <c r="B12" s="50"/>
      <c r="C12" s="41"/>
    </row>
    <row r="13" spans="1:6" s="2" customFormat="1" ht="13.8" thickBot="1" x14ac:dyDescent="0.3">
      <c r="A13" s="9" t="s">
        <v>39</v>
      </c>
      <c r="B13" s="7" t="s">
        <v>40</v>
      </c>
      <c r="C13" s="8"/>
    </row>
    <row r="14" spans="1:6" ht="12.6" customHeight="1" x14ac:dyDescent="0.25">
      <c r="A14" s="11" t="str">
        <f t="shared" ref="A14:A24" si="0">$D$7</f>
        <v>Partis politique</v>
      </c>
      <c r="B14" s="3" t="str">
        <f t="shared" ref="B14:B24" si="1">$E$7</f>
        <v>Les Vert·e·s neuchâtelois·es</v>
      </c>
      <c r="C14" s="18"/>
    </row>
    <row r="15" spans="1:6" ht="105.6" x14ac:dyDescent="0.25">
      <c r="A15" s="11" t="str">
        <f t="shared" si="0"/>
        <v>Partis politique</v>
      </c>
      <c r="B15" s="3" t="str">
        <f t="shared" si="1"/>
        <v>Les Vert·e·s neuchâtelois·es</v>
      </c>
      <c r="C15" s="17" t="s">
        <v>78</v>
      </c>
    </row>
    <row r="16" spans="1:6" ht="15" customHeight="1" x14ac:dyDescent="0.25">
      <c r="A16" s="11" t="str">
        <f t="shared" si="0"/>
        <v>Partis politique</v>
      </c>
      <c r="B16" s="3" t="str">
        <f t="shared" si="1"/>
        <v>Les Vert·e·s neuchâtelois·es</v>
      </c>
      <c r="C16" s="17" t="s">
        <v>66</v>
      </c>
    </row>
    <row r="17" spans="1:6" ht="39.6" x14ac:dyDescent="0.25">
      <c r="A17" s="11" t="str">
        <f t="shared" si="0"/>
        <v>Partis politique</v>
      </c>
      <c r="B17" s="3" t="str">
        <f t="shared" si="1"/>
        <v>Les Vert·e·s neuchâtelois·es</v>
      </c>
      <c r="C17" s="17" t="s">
        <v>79</v>
      </c>
    </row>
    <row r="18" spans="1:6" ht="52.8" x14ac:dyDescent="0.25">
      <c r="A18" s="11" t="str">
        <f t="shared" si="0"/>
        <v>Partis politique</v>
      </c>
      <c r="B18" s="3" t="str">
        <f t="shared" si="1"/>
        <v>Les Vert·e·s neuchâtelois·es</v>
      </c>
      <c r="C18" s="17" t="s">
        <v>67</v>
      </c>
    </row>
    <row r="19" spans="1:6" x14ac:dyDescent="0.25">
      <c r="A19" s="11" t="str">
        <f t="shared" si="0"/>
        <v>Partis politique</v>
      </c>
      <c r="B19" s="3" t="str">
        <f t="shared" si="1"/>
        <v>Les Vert·e·s neuchâtelois·es</v>
      </c>
      <c r="C19" s="17"/>
    </row>
    <row r="20" spans="1:6" ht="15" customHeight="1" x14ac:dyDescent="0.25">
      <c r="A20" s="11" t="str">
        <f t="shared" si="0"/>
        <v>Partis politique</v>
      </c>
      <c r="B20" s="3" t="str">
        <f t="shared" si="1"/>
        <v>Les Vert·e·s neuchâtelois·es</v>
      </c>
      <c r="C20" s="17"/>
    </row>
    <row r="21" spans="1:6" x14ac:dyDescent="0.25">
      <c r="A21" s="11" t="str">
        <f t="shared" si="0"/>
        <v>Partis politique</v>
      </c>
      <c r="B21" s="3" t="str">
        <f t="shared" si="1"/>
        <v>Les Vert·e·s neuchâtelois·es</v>
      </c>
      <c r="C21" s="17"/>
    </row>
    <row r="22" spans="1:6" x14ac:dyDescent="0.25">
      <c r="A22" s="11" t="str">
        <f t="shared" si="0"/>
        <v>Partis politique</v>
      </c>
      <c r="B22" s="3" t="str">
        <f t="shared" si="1"/>
        <v>Les Vert·e·s neuchâtelois·es</v>
      </c>
      <c r="C22" s="17"/>
    </row>
    <row r="23" spans="1:6" x14ac:dyDescent="0.25">
      <c r="A23" s="11" t="str">
        <f t="shared" si="0"/>
        <v>Partis politique</v>
      </c>
      <c r="B23" s="3" t="str">
        <f t="shared" si="1"/>
        <v>Les Vert·e·s neuchâtelois·es</v>
      </c>
      <c r="C23" s="17"/>
    </row>
    <row r="24" spans="1:6" x14ac:dyDescent="0.25">
      <c r="A24" s="11" t="str">
        <f t="shared" si="0"/>
        <v>Partis politique</v>
      </c>
      <c r="B24" s="3" t="str">
        <f t="shared" si="1"/>
        <v>Les Vert·e·s neuchâtelois·es</v>
      </c>
      <c r="C24" s="17"/>
    </row>
    <row r="26" spans="1:6" ht="31.5" customHeight="1" x14ac:dyDescent="0.25">
      <c r="A26" s="23"/>
      <c r="B26" s="23"/>
      <c r="C26" s="10" t="s">
        <v>52</v>
      </c>
      <c r="E26" s="34"/>
      <c r="F26" s="35"/>
    </row>
    <row r="27" spans="1:6" ht="3.75" customHeight="1" thickBot="1" x14ac:dyDescent="0.3"/>
    <row r="28" spans="1:6" s="2" customFormat="1" x14ac:dyDescent="0.25">
      <c r="A28" s="42" t="s">
        <v>1</v>
      </c>
      <c r="B28" s="48"/>
      <c r="C28" s="40" t="s">
        <v>0</v>
      </c>
    </row>
    <row r="29" spans="1:6" s="2" customFormat="1" ht="13.8" thickBot="1" x14ac:dyDescent="0.3">
      <c r="A29" s="49"/>
      <c r="B29" s="50"/>
      <c r="C29" s="41"/>
    </row>
    <row r="30" spans="1:6" s="2" customFormat="1" ht="13.8" thickBot="1" x14ac:dyDescent="0.3">
      <c r="A30" s="9" t="s">
        <v>39</v>
      </c>
      <c r="B30" s="7" t="s">
        <v>40</v>
      </c>
      <c r="C30" s="8"/>
    </row>
    <row r="31" spans="1:6" ht="12.6" customHeight="1" x14ac:dyDescent="0.25">
      <c r="A31" s="11" t="str">
        <f t="shared" ref="A31:A40" si="2">$D$7</f>
        <v>Partis politique</v>
      </c>
      <c r="B31" s="3" t="str">
        <f t="shared" ref="B31:B40" si="3">$E$7</f>
        <v>Les Vert·e·s neuchâtelois·es</v>
      </c>
      <c r="C31" s="18"/>
    </row>
    <row r="32" spans="1:6" ht="92.4" x14ac:dyDescent="0.25">
      <c r="A32" s="11" t="str">
        <f t="shared" si="2"/>
        <v>Partis politique</v>
      </c>
      <c r="B32" s="3" t="str">
        <f t="shared" si="3"/>
        <v>Les Vert·e·s neuchâtelois·es</v>
      </c>
      <c r="C32" s="17" t="s">
        <v>72</v>
      </c>
    </row>
    <row r="33" spans="1:6" ht="15" customHeight="1" x14ac:dyDescent="0.25">
      <c r="A33" s="11" t="str">
        <f t="shared" si="2"/>
        <v>Partis politique</v>
      </c>
      <c r="B33" s="3" t="str">
        <f t="shared" si="3"/>
        <v>Les Vert·e·s neuchâtelois·es</v>
      </c>
      <c r="C33" s="17"/>
    </row>
    <row r="34" spans="1:6" ht="39.6" x14ac:dyDescent="0.25">
      <c r="A34" s="11" t="str">
        <f t="shared" si="2"/>
        <v>Partis politique</v>
      </c>
      <c r="B34" s="3" t="str">
        <f t="shared" si="3"/>
        <v>Les Vert·e·s neuchâtelois·es</v>
      </c>
      <c r="C34" s="17" t="s">
        <v>65</v>
      </c>
    </row>
    <row r="35" spans="1:6" x14ac:dyDescent="0.25">
      <c r="A35" s="11" t="str">
        <f t="shared" si="2"/>
        <v>Partis politique</v>
      </c>
      <c r="B35" s="3" t="str">
        <f t="shared" si="3"/>
        <v>Les Vert·e·s neuchâtelois·es</v>
      </c>
      <c r="C35" s="17"/>
    </row>
    <row r="36" spans="1:6" ht="15" customHeight="1" x14ac:dyDescent="0.25">
      <c r="A36" s="11" t="str">
        <f t="shared" si="2"/>
        <v>Partis politique</v>
      </c>
      <c r="B36" s="3" t="str">
        <f t="shared" si="3"/>
        <v>Les Vert·e·s neuchâtelois·es</v>
      </c>
      <c r="C36" s="17"/>
    </row>
    <row r="37" spans="1:6" x14ac:dyDescent="0.25">
      <c r="A37" s="11" t="str">
        <f t="shared" si="2"/>
        <v>Partis politique</v>
      </c>
      <c r="B37" s="3" t="str">
        <f t="shared" si="3"/>
        <v>Les Vert·e·s neuchâtelois·es</v>
      </c>
      <c r="C37" s="17"/>
    </row>
    <row r="38" spans="1:6" x14ac:dyDescent="0.25">
      <c r="A38" s="11" t="str">
        <f t="shared" si="2"/>
        <v>Partis politique</v>
      </c>
      <c r="B38" s="3" t="str">
        <f t="shared" si="3"/>
        <v>Les Vert·e·s neuchâtelois·es</v>
      </c>
      <c r="C38" s="17"/>
    </row>
    <row r="39" spans="1:6" x14ac:dyDescent="0.25">
      <c r="A39" s="11" t="str">
        <f t="shared" si="2"/>
        <v>Partis politique</v>
      </c>
      <c r="B39" s="3" t="str">
        <f t="shared" si="3"/>
        <v>Les Vert·e·s neuchâtelois·es</v>
      </c>
      <c r="C39" s="17"/>
    </row>
    <row r="40" spans="1:6" ht="15" customHeight="1" x14ac:dyDescent="0.25">
      <c r="A40" s="11" t="str">
        <f t="shared" si="2"/>
        <v>Partis politique</v>
      </c>
      <c r="B40" s="3" t="str">
        <f t="shared" si="3"/>
        <v>Les Vert·e·s neuchâtelois·es</v>
      </c>
      <c r="C40" s="17"/>
    </row>
    <row r="42" spans="1:6" ht="31.5" customHeight="1" x14ac:dyDescent="0.25">
      <c r="A42" s="23"/>
      <c r="B42" s="23"/>
      <c r="C42" s="10" t="s">
        <v>58</v>
      </c>
      <c r="E42" s="34"/>
      <c r="F42" s="35"/>
    </row>
    <row r="43" spans="1:6" ht="3.75" customHeight="1" thickBot="1" x14ac:dyDescent="0.3"/>
    <row r="44" spans="1:6" s="2" customFormat="1" ht="12.75" customHeight="1" x14ac:dyDescent="0.25">
      <c r="A44" s="42" t="s">
        <v>1</v>
      </c>
      <c r="B44" s="43"/>
      <c r="C44" s="40" t="s">
        <v>0</v>
      </c>
    </row>
    <row r="45" spans="1:6" s="2" customFormat="1" ht="13.5" customHeight="1" thickBot="1" x14ac:dyDescent="0.3">
      <c r="A45" s="44"/>
      <c r="B45" s="45"/>
      <c r="C45" s="41"/>
    </row>
    <row r="46" spans="1:6" s="2" customFormat="1" ht="13.8" thickBot="1" x14ac:dyDescent="0.3">
      <c r="A46" s="9" t="s">
        <v>39</v>
      </c>
      <c r="B46" s="7" t="s">
        <v>40</v>
      </c>
      <c r="C46" s="8"/>
    </row>
    <row r="47" spans="1:6" ht="12.6" customHeight="1" x14ac:dyDescent="0.25">
      <c r="A47" s="11" t="str">
        <f t="shared" ref="A47:A57" si="4">$D$7</f>
        <v>Partis politique</v>
      </c>
      <c r="B47" s="3" t="str">
        <f t="shared" ref="B47:B57" si="5">$E$7</f>
        <v>Les Vert·e·s neuchâtelois·es</v>
      </c>
      <c r="C47" s="18"/>
    </row>
    <row r="48" spans="1:6" ht="118.8" x14ac:dyDescent="0.25">
      <c r="A48" s="11" t="str">
        <f t="shared" si="4"/>
        <v>Partis politique</v>
      </c>
      <c r="B48" s="3" t="str">
        <f t="shared" si="5"/>
        <v>Les Vert·e·s neuchâtelois·es</v>
      </c>
      <c r="C48" s="17" t="s">
        <v>68</v>
      </c>
    </row>
    <row r="49" spans="1:6" ht="15" customHeight="1" x14ac:dyDescent="0.25">
      <c r="A49" s="11" t="str">
        <f t="shared" si="4"/>
        <v>Partis politique</v>
      </c>
      <c r="B49" s="3" t="str">
        <f t="shared" si="5"/>
        <v>Les Vert·e·s neuchâtelois·es</v>
      </c>
      <c r="C49" s="17" t="s">
        <v>63</v>
      </c>
    </row>
    <row r="50" spans="1:6" ht="79.2" x14ac:dyDescent="0.25">
      <c r="A50" s="11" t="str">
        <f t="shared" si="4"/>
        <v>Partis politique</v>
      </c>
      <c r="B50" s="3" t="str">
        <f t="shared" si="5"/>
        <v>Les Vert·e·s neuchâtelois·es</v>
      </c>
      <c r="C50" s="17" t="s">
        <v>70</v>
      </c>
    </row>
    <row r="51" spans="1:6" ht="52.8" x14ac:dyDescent="0.25">
      <c r="A51" s="11" t="str">
        <f t="shared" si="4"/>
        <v>Partis politique</v>
      </c>
      <c r="B51" s="3" t="str">
        <f t="shared" si="5"/>
        <v>Les Vert·e·s neuchâtelois·es</v>
      </c>
      <c r="C51" s="17" t="s">
        <v>69</v>
      </c>
    </row>
    <row r="52" spans="1:6" ht="15" customHeight="1" x14ac:dyDescent="0.25">
      <c r="A52" s="11" t="str">
        <f t="shared" si="4"/>
        <v>Partis politique</v>
      </c>
      <c r="B52" s="3" t="str">
        <f t="shared" si="5"/>
        <v>Les Vert·e·s neuchâtelois·es</v>
      </c>
      <c r="C52" s="17" t="s">
        <v>71</v>
      </c>
    </row>
    <row r="53" spans="1:6" ht="26.4" x14ac:dyDescent="0.25">
      <c r="A53" s="11" t="str">
        <f t="shared" si="4"/>
        <v>Partis politique</v>
      </c>
      <c r="B53" s="3" t="str">
        <f t="shared" si="5"/>
        <v>Les Vert·e·s neuchâtelois·es</v>
      </c>
      <c r="C53" s="17" t="s">
        <v>73</v>
      </c>
    </row>
    <row r="54" spans="1:6" x14ac:dyDescent="0.25">
      <c r="A54" s="11" t="str">
        <f t="shared" si="4"/>
        <v>Partis politique</v>
      </c>
      <c r="B54" s="3" t="str">
        <f t="shared" si="5"/>
        <v>Les Vert·e·s neuchâtelois·es</v>
      </c>
      <c r="C54" s="17"/>
    </row>
    <row r="55" spans="1:6" ht="39.6" x14ac:dyDescent="0.25">
      <c r="A55" s="11" t="str">
        <f t="shared" si="4"/>
        <v>Partis politique</v>
      </c>
      <c r="B55" s="3" t="str">
        <f t="shared" si="5"/>
        <v>Les Vert·e·s neuchâtelois·es</v>
      </c>
      <c r="C55" s="17" t="s">
        <v>82</v>
      </c>
    </row>
    <row r="56" spans="1:6" ht="15" customHeight="1" x14ac:dyDescent="0.25">
      <c r="A56" s="11" t="str">
        <f t="shared" si="4"/>
        <v>Partis politique</v>
      </c>
      <c r="B56" s="3" t="str">
        <f t="shared" si="5"/>
        <v>Les Vert·e·s neuchâtelois·es</v>
      </c>
      <c r="C56" s="17"/>
    </row>
    <row r="57" spans="1:6" x14ac:dyDescent="0.25">
      <c r="A57" s="11" t="str">
        <f t="shared" si="4"/>
        <v>Partis politique</v>
      </c>
      <c r="B57" s="3" t="str">
        <f t="shared" si="5"/>
        <v>Les Vert·e·s neuchâtelois·es</v>
      </c>
      <c r="C57" s="17"/>
    </row>
    <row r="59" spans="1:6" ht="44.25" customHeight="1" x14ac:dyDescent="0.25">
      <c r="A59" s="23"/>
      <c r="B59" s="23"/>
      <c r="C59" s="38" t="s">
        <v>60</v>
      </c>
      <c r="D59" s="23"/>
      <c r="E59" s="23"/>
      <c r="F59" s="23"/>
    </row>
    <row r="60" spans="1:6" ht="3.75" customHeight="1" thickBot="1" x14ac:dyDescent="0.3"/>
    <row r="61" spans="1:6" s="2" customFormat="1" ht="12.75" customHeight="1" x14ac:dyDescent="0.25">
      <c r="A61" s="42" t="s">
        <v>1</v>
      </c>
      <c r="B61" s="43"/>
      <c r="C61" s="46" t="s">
        <v>43</v>
      </c>
      <c r="D61" s="46" t="s">
        <v>41</v>
      </c>
      <c r="E61" s="40" t="s">
        <v>42</v>
      </c>
      <c r="F61" s="40" t="s">
        <v>0</v>
      </c>
    </row>
    <row r="62" spans="1:6" s="2" customFormat="1" ht="13.5" customHeight="1" thickBot="1" x14ac:dyDescent="0.3">
      <c r="A62" s="44"/>
      <c r="B62" s="45"/>
      <c r="C62" s="47"/>
      <c r="D62" s="47"/>
      <c r="E62" s="41"/>
      <c r="F62" s="41"/>
    </row>
    <row r="63" spans="1:6" s="2" customFormat="1" ht="16.5" customHeight="1" thickBot="1" x14ac:dyDescent="0.3">
      <c r="A63" s="9" t="s">
        <v>39</v>
      </c>
      <c r="B63" s="7" t="s">
        <v>40</v>
      </c>
      <c r="C63" s="16"/>
      <c r="D63" s="8"/>
      <c r="E63" s="22" t="s">
        <v>44</v>
      </c>
      <c r="F63" s="8"/>
    </row>
    <row r="64" spans="1:6" ht="12.6" customHeight="1" x14ac:dyDescent="0.25">
      <c r="A64" s="11" t="str">
        <f t="shared" ref="A64:A97" si="6">$D$7</f>
        <v>Partis politique</v>
      </c>
      <c r="B64" s="3" t="str">
        <f>$E$7</f>
        <v>Les Vert·e·s neuchâtelois·es</v>
      </c>
      <c r="C64" s="17"/>
      <c r="D64" s="17"/>
      <c r="E64" s="21"/>
      <c r="F64" s="18"/>
    </row>
    <row r="65" spans="1:6" ht="52.8" x14ac:dyDescent="0.25">
      <c r="A65" s="11" t="str">
        <f t="shared" si="6"/>
        <v>Partis politique</v>
      </c>
      <c r="B65" s="3" t="str">
        <f>$E$7</f>
        <v>Les Vert·e·s neuchâtelois·es</v>
      </c>
      <c r="C65" s="17" t="s">
        <v>74</v>
      </c>
      <c r="D65" s="17"/>
      <c r="E65" s="17"/>
      <c r="F65" s="17"/>
    </row>
    <row r="66" spans="1:6" ht="15" customHeight="1" x14ac:dyDescent="0.25">
      <c r="A66" s="11" t="str">
        <f t="shared" si="6"/>
        <v>Partis politique</v>
      </c>
      <c r="B66" s="3" t="str">
        <f>$E$7</f>
        <v>Les Vert·e·s neuchâtelois·es</v>
      </c>
      <c r="C66" s="17" t="s">
        <v>80</v>
      </c>
      <c r="D66" s="17"/>
      <c r="E66" s="17"/>
      <c r="F66" s="17"/>
    </row>
    <row r="67" spans="1:6" ht="26.4" x14ac:dyDescent="0.25">
      <c r="A67" s="11" t="str">
        <f t="shared" si="6"/>
        <v>Partis politique</v>
      </c>
      <c r="B67" s="3" t="str">
        <f>$E$7</f>
        <v>Les Vert·e·s neuchâtelois·es</v>
      </c>
      <c r="C67" s="17" t="s">
        <v>76</v>
      </c>
      <c r="D67" s="17"/>
      <c r="E67" s="17"/>
      <c r="F67" s="17"/>
    </row>
    <row r="68" spans="1:6" x14ac:dyDescent="0.25">
      <c r="A68" s="11" t="str">
        <f t="shared" si="6"/>
        <v>Partis politique</v>
      </c>
      <c r="B68" s="11" t="str">
        <f t="shared" ref="B68:B73" si="7">$D$7</f>
        <v>Partis politique</v>
      </c>
      <c r="C68" s="17"/>
      <c r="D68" s="17"/>
      <c r="E68" s="17"/>
      <c r="F68" s="17"/>
    </row>
    <row r="69" spans="1:6" x14ac:dyDescent="0.25">
      <c r="A69" s="11" t="str">
        <f t="shared" si="6"/>
        <v>Partis politique</v>
      </c>
      <c r="B69" s="11" t="str">
        <f t="shared" si="7"/>
        <v>Partis politique</v>
      </c>
      <c r="C69" s="17"/>
      <c r="D69" s="17"/>
      <c r="E69" s="17"/>
      <c r="F69" s="17"/>
    </row>
    <row r="70" spans="1:6" x14ac:dyDescent="0.25">
      <c r="A70" s="11" t="str">
        <f t="shared" si="6"/>
        <v>Partis politique</v>
      </c>
      <c r="B70" s="11" t="str">
        <f t="shared" si="7"/>
        <v>Partis politique</v>
      </c>
      <c r="C70" s="17"/>
      <c r="D70" s="17"/>
      <c r="E70" s="17"/>
      <c r="F70" s="17"/>
    </row>
    <row r="71" spans="1:6" x14ac:dyDescent="0.25">
      <c r="A71" s="11" t="str">
        <f t="shared" si="6"/>
        <v>Partis politique</v>
      </c>
      <c r="B71" s="11" t="str">
        <f t="shared" si="7"/>
        <v>Partis politique</v>
      </c>
      <c r="C71" s="17"/>
      <c r="D71" s="17"/>
      <c r="E71" s="17"/>
      <c r="F71" s="17"/>
    </row>
    <row r="72" spans="1:6" x14ac:dyDescent="0.25">
      <c r="A72" s="11" t="str">
        <f t="shared" si="6"/>
        <v>Partis politique</v>
      </c>
      <c r="B72" s="11" t="str">
        <f t="shared" si="7"/>
        <v>Partis politique</v>
      </c>
      <c r="C72" s="17"/>
      <c r="D72" s="17"/>
      <c r="E72" s="17"/>
      <c r="F72" s="17"/>
    </row>
    <row r="73" spans="1:6" x14ac:dyDescent="0.25">
      <c r="A73" s="11" t="str">
        <f t="shared" si="6"/>
        <v>Partis politique</v>
      </c>
      <c r="B73" s="11" t="str">
        <f t="shared" si="7"/>
        <v>Partis politique</v>
      </c>
      <c r="C73" s="17"/>
      <c r="D73" s="17"/>
      <c r="E73" s="17"/>
      <c r="F73" s="17"/>
    </row>
    <row r="74" spans="1:6" ht="12.6" customHeight="1" x14ac:dyDescent="0.25">
      <c r="A74" s="11" t="str">
        <f t="shared" si="6"/>
        <v>Partis politique</v>
      </c>
      <c r="B74" s="3" t="str">
        <f>$E$7</f>
        <v>Les Vert·e·s neuchâtelois·es</v>
      </c>
      <c r="C74" s="17"/>
      <c r="D74" s="17"/>
      <c r="E74" s="17"/>
      <c r="F74" s="17"/>
    </row>
    <row r="75" spans="1:6" x14ac:dyDescent="0.25">
      <c r="A75" s="11" t="str">
        <f t="shared" si="6"/>
        <v>Partis politique</v>
      </c>
      <c r="B75" s="3" t="str">
        <f>$E$7</f>
        <v>Les Vert·e·s neuchâtelois·es</v>
      </c>
      <c r="C75" s="17"/>
      <c r="D75" s="17"/>
      <c r="E75" s="17"/>
      <c r="F75" s="17"/>
    </row>
    <row r="76" spans="1:6" ht="15" customHeight="1" x14ac:dyDescent="0.25">
      <c r="A76" s="11" t="str">
        <f t="shared" si="6"/>
        <v>Partis politique</v>
      </c>
      <c r="B76" s="3" t="str">
        <f>$E$7</f>
        <v>Les Vert·e·s neuchâtelois·es</v>
      </c>
      <c r="C76" s="17"/>
      <c r="D76" s="17"/>
      <c r="E76" s="17"/>
      <c r="F76" s="17"/>
    </row>
    <row r="77" spans="1:6" x14ac:dyDescent="0.25">
      <c r="A77" s="11" t="str">
        <f t="shared" si="6"/>
        <v>Partis politique</v>
      </c>
      <c r="B77" s="3" t="str">
        <f>$E$7</f>
        <v>Les Vert·e·s neuchâtelois·es</v>
      </c>
      <c r="C77" s="17"/>
      <c r="D77" s="17"/>
      <c r="E77" s="17"/>
      <c r="F77" s="17"/>
    </row>
    <row r="78" spans="1:6" x14ac:dyDescent="0.25">
      <c r="A78" s="11" t="str">
        <f t="shared" si="6"/>
        <v>Partis politique</v>
      </c>
      <c r="B78" s="11" t="str">
        <f>$D$7</f>
        <v>Partis politique</v>
      </c>
      <c r="C78" s="17"/>
      <c r="D78" s="17"/>
      <c r="E78" s="17"/>
      <c r="F78" s="17"/>
    </row>
    <row r="79" spans="1:6" x14ac:dyDescent="0.25">
      <c r="A79" s="11" t="str">
        <f t="shared" si="6"/>
        <v>Partis politique</v>
      </c>
      <c r="B79" s="11" t="str">
        <f>$D$7</f>
        <v>Partis politique</v>
      </c>
      <c r="C79" s="17"/>
      <c r="D79" s="17"/>
      <c r="E79" s="17"/>
      <c r="F79" s="17"/>
    </row>
    <row r="80" spans="1:6" ht="15" customHeight="1" x14ac:dyDescent="0.25">
      <c r="A80" s="11" t="str">
        <f t="shared" si="6"/>
        <v>Partis politique</v>
      </c>
      <c r="B80" s="3" t="str">
        <f>$E$7</f>
        <v>Les Vert·e·s neuchâtelois·es</v>
      </c>
      <c r="C80" s="17"/>
      <c r="D80" s="17"/>
      <c r="E80" s="17"/>
      <c r="F80" s="17"/>
    </row>
    <row r="81" spans="1:6" x14ac:dyDescent="0.25">
      <c r="A81" s="11" t="str">
        <f t="shared" si="6"/>
        <v>Partis politique</v>
      </c>
      <c r="B81" s="3" t="str">
        <f>$E$7</f>
        <v>Les Vert·e·s neuchâtelois·es</v>
      </c>
      <c r="C81" s="17"/>
      <c r="D81" s="17"/>
      <c r="E81" s="17"/>
      <c r="F81" s="17"/>
    </row>
    <row r="82" spans="1:6" x14ac:dyDescent="0.25">
      <c r="A82" s="11" t="str">
        <f t="shared" si="6"/>
        <v>Partis politique</v>
      </c>
      <c r="B82" s="11" t="str">
        <f t="shared" ref="B82:B87" si="8">$D$7</f>
        <v>Partis politique</v>
      </c>
      <c r="C82" s="17"/>
      <c r="D82" s="17"/>
      <c r="E82" s="17"/>
      <c r="F82" s="17"/>
    </row>
    <row r="83" spans="1:6" x14ac:dyDescent="0.25">
      <c r="A83" s="11" t="str">
        <f t="shared" si="6"/>
        <v>Partis politique</v>
      </c>
      <c r="B83" s="11" t="str">
        <f t="shared" si="8"/>
        <v>Partis politique</v>
      </c>
      <c r="C83" s="17"/>
      <c r="D83" s="17"/>
      <c r="E83" s="17"/>
      <c r="F83" s="17"/>
    </row>
    <row r="84" spans="1:6" x14ac:dyDescent="0.25">
      <c r="A84" s="11" t="str">
        <f t="shared" si="6"/>
        <v>Partis politique</v>
      </c>
      <c r="B84" s="11" t="str">
        <f t="shared" si="8"/>
        <v>Partis politique</v>
      </c>
      <c r="C84" s="17"/>
      <c r="D84" s="17"/>
      <c r="E84" s="17"/>
      <c r="F84" s="17"/>
    </row>
    <row r="85" spans="1:6" x14ac:dyDescent="0.25">
      <c r="A85" s="11" t="str">
        <f t="shared" si="6"/>
        <v>Partis politique</v>
      </c>
      <c r="B85" s="11" t="str">
        <f t="shared" si="8"/>
        <v>Partis politique</v>
      </c>
      <c r="C85" s="17"/>
      <c r="D85" s="17"/>
      <c r="E85" s="17"/>
      <c r="F85" s="17"/>
    </row>
    <row r="86" spans="1:6" x14ac:dyDescent="0.25">
      <c r="A86" s="11" t="str">
        <f t="shared" si="6"/>
        <v>Partis politique</v>
      </c>
      <c r="B86" s="11" t="str">
        <f t="shared" si="8"/>
        <v>Partis politique</v>
      </c>
      <c r="C86" s="17"/>
      <c r="D86" s="17"/>
      <c r="E86" s="17"/>
      <c r="F86" s="17"/>
    </row>
    <row r="87" spans="1:6" x14ac:dyDescent="0.25">
      <c r="A87" s="11" t="str">
        <f t="shared" si="6"/>
        <v>Partis politique</v>
      </c>
      <c r="B87" s="11" t="str">
        <f t="shared" si="8"/>
        <v>Partis politique</v>
      </c>
      <c r="C87" s="17"/>
      <c r="D87" s="17"/>
      <c r="E87" s="17"/>
      <c r="F87" s="17"/>
    </row>
    <row r="88" spans="1:6" ht="12.6" customHeight="1" x14ac:dyDescent="0.25">
      <c r="A88" s="11" t="str">
        <f t="shared" si="6"/>
        <v>Partis politique</v>
      </c>
      <c r="B88" s="3" t="str">
        <f>$E$7</f>
        <v>Les Vert·e·s neuchâtelois·es</v>
      </c>
      <c r="C88" s="17"/>
      <c r="D88" s="17"/>
      <c r="E88" s="17"/>
      <c r="F88" s="17"/>
    </row>
    <row r="89" spans="1:6" x14ac:dyDescent="0.25">
      <c r="A89" s="11" t="str">
        <f t="shared" si="6"/>
        <v>Partis politique</v>
      </c>
      <c r="B89" s="3" t="str">
        <f>$E$7</f>
        <v>Les Vert·e·s neuchâtelois·es</v>
      </c>
      <c r="C89" s="17"/>
      <c r="D89" s="17"/>
      <c r="E89" s="17"/>
      <c r="F89" s="17"/>
    </row>
    <row r="90" spans="1:6" ht="15" customHeight="1" x14ac:dyDescent="0.25">
      <c r="A90" s="11" t="str">
        <f t="shared" si="6"/>
        <v>Partis politique</v>
      </c>
      <c r="B90" s="3" t="str">
        <f>$E$7</f>
        <v>Les Vert·e·s neuchâtelois·es</v>
      </c>
      <c r="C90" s="17"/>
      <c r="D90" s="17"/>
      <c r="E90" s="17"/>
      <c r="F90" s="17"/>
    </row>
    <row r="91" spans="1:6" x14ac:dyDescent="0.25">
      <c r="A91" s="11" t="str">
        <f t="shared" si="6"/>
        <v>Partis politique</v>
      </c>
      <c r="B91" s="3" t="str">
        <f>$E$7</f>
        <v>Les Vert·e·s neuchâtelois·es</v>
      </c>
      <c r="C91" s="17"/>
      <c r="D91" s="17"/>
      <c r="E91" s="17"/>
      <c r="F91" s="17"/>
    </row>
    <row r="92" spans="1:6" x14ac:dyDescent="0.25">
      <c r="A92" s="11" t="str">
        <f t="shared" si="6"/>
        <v>Partis politique</v>
      </c>
      <c r="B92" s="11" t="str">
        <f t="shared" ref="B92:B97" si="9">$D$7</f>
        <v>Partis politique</v>
      </c>
      <c r="C92" s="17"/>
      <c r="D92" s="17"/>
      <c r="E92" s="17"/>
      <c r="F92" s="17"/>
    </row>
    <row r="93" spans="1:6" x14ac:dyDescent="0.25">
      <c r="A93" s="11" t="str">
        <f t="shared" si="6"/>
        <v>Partis politique</v>
      </c>
      <c r="B93" s="11" t="str">
        <f t="shared" si="9"/>
        <v>Partis politique</v>
      </c>
      <c r="C93" s="17"/>
      <c r="D93" s="17"/>
      <c r="E93" s="17"/>
      <c r="F93" s="17"/>
    </row>
    <row r="94" spans="1:6" x14ac:dyDescent="0.25">
      <c r="A94" s="11" t="str">
        <f t="shared" si="6"/>
        <v>Partis politique</v>
      </c>
      <c r="B94" s="11" t="str">
        <f t="shared" si="9"/>
        <v>Partis politique</v>
      </c>
      <c r="C94" s="17"/>
      <c r="D94" s="17"/>
      <c r="E94" s="17"/>
      <c r="F94" s="17"/>
    </row>
    <row r="95" spans="1:6" x14ac:dyDescent="0.25">
      <c r="A95" s="11" t="str">
        <f t="shared" si="6"/>
        <v>Partis politique</v>
      </c>
      <c r="B95" s="11" t="str">
        <f t="shared" si="9"/>
        <v>Partis politique</v>
      </c>
      <c r="C95" s="17"/>
      <c r="D95" s="17"/>
      <c r="E95" s="17"/>
      <c r="F95" s="17"/>
    </row>
    <row r="96" spans="1:6" x14ac:dyDescent="0.25">
      <c r="A96" s="11" t="str">
        <f t="shared" si="6"/>
        <v>Partis politique</v>
      </c>
      <c r="B96" s="11" t="str">
        <f t="shared" si="9"/>
        <v>Partis politique</v>
      </c>
      <c r="C96" s="17"/>
      <c r="D96" s="17"/>
      <c r="E96" s="17"/>
      <c r="F96" s="17"/>
    </row>
    <row r="97" spans="1:6" x14ac:dyDescent="0.25">
      <c r="A97" s="11" t="str">
        <f t="shared" si="6"/>
        <v>Partis politique</v>
      </c>
      <c r="B97" s="11" t="str">
        <f t="shared" si="9"/>
        <v>Partis politique</v>
      </c>
      <c r="C97" s="17"/>
      <c r="D97" s="17"/>
      <c r="E97" s="17"/>
      <c r="F97" s="17"/>
    </row>
    <row r="98" spans="1:6" x14ac:dyDescent="0.25">
      <c r="A98" s="36"/>
      <c r="B98" s="36"/>
      <c r="C98" s="37"/>
      <c r="D98" s="37"/>
      <c r="E98" s="37"/>
      <c r="F98" s="37"/>
    </row>
    <row r="99" spans="1:6" ht="44.25" customHeight="1" x14ac:dyDescent="0.25">
      <c r="A99" s="23"/>
      <c r="B99" s="23"/>
      <c r="C99" s="23" t="s">
        <v>51</v>
      </c>
      <c r="D99" s="35"/>
      <c r="E99" s="35"/>
      <c r="F99" s="35"/>
    </row>
    <row r="100" spans="1:6" ht="3.75" customHeight="1" thickBot="1" x14ac:dyDescent="0.3"/>
    <row r="101" spans="1:6" s="2" customFormat="1" x14ac:dyDescent="0.25">
      <c r="A101" s="42" t="s">
        <v>1</v>
      </c>
      <c r="B101" s="48"/>
      <c r="C101" s="40" t="s">
        <v>0</v>
      </c>
    </row>
    <row r="102" spans="1:6" s="2" customFormat="1" ht="13.8" thickBot="1" x14ac:dyDescent="0.3">
      <c r="A102" s="49"/>
      <c r="B102" s="50"/>
      <c r="C102" s="41"/>
    </row>
    <row r="103" spans="1:6" s="2" customFormat="1" ht="13.8" thickBot="1" x14ac:dyDescent="0.3">
      <c r="A103" s="9" t="s">
        <v>39</v>
      </c>
      <c r="B103" s="7" t="s">
        <v>40</v>
      </c>
      <c r="C103" s="8"/>
    </row>
    <row r="104" spans="1:6" ht="12.6" customHeight="1" x14ac:dyDescent="0.25">
      <c r="A104" s="11" t="str">
        <f t="shared" ref="A104:A114" si="10">$D$7</f>
        <v>Partis politique</v>
      </c>
      <c r="B104" s="3" t="str">
        <f t="shared" ref="B104:B114" si="11">$E$7</f>
        <v>Les Vert·e·s neuchâtelois·es</v>
      </c>
      <c r="C104" s="18"/>
    </row>
    <row r="105" spans="1:6" ht="92.4" x14ac:dyDescent="0.25">
      <c r="A105" s="11" t="str">
        <f t="shared" si="10"/>
        <v>Partis politique</v>
      </c>
      <c r="B105" s="3" t="str">
        <f t="shared" si="11"/>
        <v>Les Vert·e·s neuchâtelois·es</v>
      </c>
      <c r="C105" s="17" t="s">
        <v>77</v>
      </c>
    </row>
    <row r="106" spans="1:6" ht="26.4" x14ac:dyDescent="0.25">
      <c r="A106" s="11" t="str">
        <f t="shared" si="10"/>
        <v>Partis politique</v>
      </c>
      <c r="B106" s="3" t="str">
        <f t="shared" si="11"/>
        <v>Les Vert·e·s neuchâtelois·es</v>
      </c>
      <c r="C106" s="17" t="s">
        <v>75</v>
      </c>
    </row>
    <row r="107" spans="1:6" ht="15" customHeight="1" x14ac:dyDescent="0.25">
      <c r="A107" s="11" t="str">
        <f t="shared" si="10"/>
        <v>Partis politique</v>
      </c>
      <c r="B107" s="3" t="str">
        <f t="shared" si="11"/>
        <v>Les Vert·e·s neuchâtelois·es</v>
      </c>
      <c r="C107" s="17"/>
    </row>
    <row r="108" spans="1:6" x14ac:dyDescent="0.25">
      <c r="A108" s="11" t="str">
        <f t="shared" si="10"/>
        <v>Partis politique</v>
      </c>
      <c r="B108" s="3" t="str">
        <f t="shared" si="11"/>
        <v>Les Vert·e·s neuchâtelois·es</v>
      </c>
      <c r="C108" s="17"/>
    </row>
    <row r="109" spans="1:6" x14ac:dyDescent="0.25">
      <c r="A109" s="11" t="str">
        <f t="shared" si="10"/>
        <v>Partis politique</v>
      </c>
      <c r="B109" s="3" t="str">
        <f t="shared" si="11"/>
        <v>Les Vert·e·s neuchâtelois·es</v>
      </c>
      <c r="C109" s="17"/>
    </row>
    <row r="110" spans="1:6" x14ac:dyDescent="0.25">
      <c r="A110" s="11" t="str">
        <f t="shared" si="10"/>
        <v>Partis politique</v>
      </c>
      <c r="B110" s="3" t="str">
        <f t="shared" si="11"/>
        <v>Les Vert·e·s neuchâtelois·es</v>
      </c>
      <c r="C110" s="17"/>
    </row>
    <row r="111" spans="1:6" ht="15" customHeight="1" x14ac:dyDescent="0.25">
      <c r="A111" s="11" t="str">
        <f t="shared" si="10"/>
        <v>Partis politique</v>
      </c>
      <c r="B111" s="3" t="str">
        <f t="shared" si="11"/>
        <v>Les Vert·e·s neuchâtelois·es</v>
      </c>
      <c r="C111" s="17"/>
    </row>
    <row r="112" spans="1:6" ht="15" customHeight="1" x14ac:dyDescent="0.25">
      <c r="A112" s="11" t="str">
        <f t="shared" si="10"/>
        <v>Partis politique</v>
      </c>
      <c r="B112" s="3" t="str">
        <f t="shared" si="11"/>
        <v>Les Vert·e·s neuchâtelois·es</v>
      </c>
      <c r="C112" s="17"/>
    </row>
    <row r="113" spans="1:5" x14ac:dyDescent="0.25">
      <c r="A113" s="11" t="str">
        <f t="shared" si="10"/>
        <v>Partis politique</v>
      </c>
      <c r="B113" s="3" t="str">
        <f t="shared" si="11"/>
        <v>Les Vert·e·s neuchâtelois·es</v>
      </c>
      <c r="C113" s="17"/>
    </row>
    <row r="114" spans="1:5" x14ac:dyDescent="0.25">
      <c r="A114" s="11" t="str">
        <f t="shared" si="10"/>
        <v>Partis politique</v>
      </c>
      <c r="B114" s="3" t="str">
        <f t="shared" si="11"/>
        <v>Les Vert·e·s neuchâtelois·es</v>
      </c>
      <c r="C114" s="17"/>
    </row>
    <row r="116" spans="1:5" ht="44.25" customHeight="1" x14ac:dyDescent="0.25">
      <c r="A116" s="23"/>
      <c r="B116" s="23"/>
      <c r="C116" s="23" t="s">
        <v>54</v>
      </c>
      <c r="D116" s="35"/>
      <c r="E116" s="35"/>
    </row>
    <row r="117" spans="1:5" ht="3.75" customHeight="1" thickBot="1" x14ac:dyDescent="0.3"/>
    <row r="118" spans="1:5" s="2" customFormat="1" ht="12.75" customHeight="1" x14ac:dyDescent="0.25">
      <c r="A118" s="42" t="s">
        <v>1</v>
      </c>
      <c r="B118" s="43"/>
      <c r="C118" s="40" t="s">
        <v>0</v>
      </c>
    </row>
    <row r="119" spans="1:5" s="2" customFormat="1" ht="13.5" customHeight="1" thickBot="1" x14ac:dyDescent="0.3">
      <c r="A119" s="44"/>
      <c r="B119" s="45"/>
      <c r="C119" s="41"/>
    </row>
    <row r="120" spans="1:5" s="2" customFormat="1" ht="13.8" thickBot="1" x14ac:dyDescent="0.3">
      <c r="A120" s="9" t="s">
        <v>39</v>
      </c>
      <c r="B120" s="7" t="s">
        <v>40</v>
      </c>
      <c r="C120" s="8"/>
    </row>
    <row r="121" spans="1:5" ht="12.6" customHeight="1" x14ac:dyDescent="0.25">
      <c r="A121" s="11" t="str">
        <f t="shared" ref="A121:A130" si="12">$D$7</f>
        <v>Partis politique</v>
      </c>
      <c r="B121" s="3" t="str">
        <f t="shared" ref="B121:B130" si="13">$E$7</f>
        <v>Les Vert·e·s neuchâtelois·es</v>
      </c>
      <c r="C121" s="18"/>
    </row>
    <row r="122" spans="1:5" ht="39.6" x14ac:dyDescent="0.25">
      <c r="A122" s="11" t="str">
        <f t="shared" si="12"/>
        <v>Partis politique</v>
      </c>
      <c r="B122" s="3" t="str">
        <f t="shared" si="13"/>
        <v>Les Vert·e·s neuchâtelois·es</v>
      </c>
      <c r="C122" s="17" t="s">
        <v>64</v>
      </c>
    </row>
    <row r="123" spans="1:5" ht="15" customHeight="1" x14ac:dyDescent="0.25">
      <c r="A123" s="11" t="str">
        <f t="shared" si="12"/>
        <v>Partis politique</v>
      </c>
      <c r="B123" s="3" t="str">
        <f t="shared" si="13"/>
        <v>Les Vert·e·s neuchâtelois·es</v>
      </c>
      <c r="C123" s="17" t="s">
        <v>81</v>
      </c>
    </row>
    <row r="124" spans="1:5" x14ac:dyDescent="0.25">
      <c r="A124" s="11" t="str">
        <f t="shared" si="12"/>
        <v>Partis politique</v>
      </c>
      <c r="B124" s="3" t="str">
        <f t="shared" si="13"/>
        <v>Les Vert·e·s neuchâtelois·es</v>
      </c>
      <c r="C124" s="17"/>
    </row>
    <row r="125" spans="1:5" x14ac:dyDescent="0.25">
      <c r="A125" s="11" t="str">
        <f t="shared" si="12"/>
        <v>Partis politique</v>
      </c>
      <c r="B125" s="3" t="str">
        <f t="shared" si="13"/>
        <v>Les Vert·e·s neuchâtelois·es</v>
      </c>
      <c r="C125" s="19"/>
    </row>
    <row r="126" spans="1:5" ht="12.6" customHeight="1" x14ac:dyDescent="0.25">
      <c r="A126" s="11" t="str">
        <f t="shared" si="12"/>
        <v>Partis politique</v>
      </c>
      <c r="B126" s="3" t="str">
        <f t="shared" si="13"/>
        <v>Les Vert·e·s neuchâtelois·es</v>
      </c>
      <c r="C126" s="20"/>
    </row>
    <row r="127" spans="1:5" x14ac:dyDescent="0.25">
      <c r="A127" s="11" t="str">
        <f t="shared" si="12"/>
        <v>Partis politique</v>
      </c>
      <c r="B127" s="3" t="str">
        <f t="shared" si="13"/>
        <v>Les Vert·e·s neuchâtelois·es</v>
      </c>
      <c r="C127" s="17"/>
    </row>
    <row r="128" spans="1:5" ht="15" customHeight="1" x14ac:dyDescent="0.25">
      <c r="A128" s="11" t="str">
        <f t="shared" si="12"/>
        <v>Partis politique</v>
      </c>
      <c r="B128" s="3" t="str">
        <f t="shared" si="13"/>
        <v>Les Vert·e·s neuchâtelois·es</v>
      </c>
      <c r="C128" s="17"/>
    </row>
    <row r="129" spans="1:3" x14ac:dyDescent="0.25">
      <c r="A129" s="11" t="str">
        <f t="shared" si="12"/>
        <v>Partis politique</v>
      </c>
      <c r="B129" s="3" t="str">
        <f t="shared" si="13"/>
        <v>Les Vert·e·s neuchâtelois·es</v>
      </c>
      <c r="C129" s="17"/>
    </row>
    <row r="130" spans="1:3" x14ac:dyDescent="0.25">
      <c r="A130" s="11" t="str">
        <f t="shared" si="12"/>
        <v>Partis politique</v>
      </c>
      <c r="B130" s="3" t="str">
        <f t="shared" si="13"/>
        <v>Les Vert·e·s neuchâtelois·es</v>
      </c>
      <c r="C130" s="17"/>
    </row>
  </sheetData>
  <sheetProtection algorithmName="SHA-512" hashValue="H9KBKPaJzZjOUSV65alkOY6ilj7vynDqr96HgbXVLWt6zQLnuSLhLijjiGC7w4qxIZe4LhamkEgm0jgcHy94YQ==" saltValue="dFLFH23wgJeYG+EkPXlsUQ==" spinCount="100000" sheet="1" objects="1" scenarios="1"/>
  <mergeCells count="15">
    <mergeCell ref="A11:B12"/>
    <mergeCell ref="C11:C12"/>
    <mergeCell ref="A28:B29"/>
    <mergeCell ref="C28:C29"/>
    <mergeCell ref="E61:E62"/>
    <mergeCell ref="A61:B62"/>
    <mergeCell ref="C44:C45"/>
    <mergeCell ref="A44:B45"/>
    <mergeCell ref="D61:D62"/>
    <mergeCell ref="F61:F62"/>
    <mergeCell ref="A118:B119"/>
    <mergeCell ref="C118:C119"/>
    <mergeCell ref="C61:C62"/>
    <mergeCell ref="A101:B102"/>
    <mergeCell ref="C101:C102"/>
  </mergeCells>
  <hyperlinks>
    <hyperlink ref="E63" location="'Coordonnées SITN'!A1" display="Explications pour coordonnées SITN" xr:uid="{CF96F570-CEC9-4028-9987-4B032E20AF55}"/>
    <hyperlink ref="C59" r:id="rId1" display="Avez-vous des remarques sur les aménagements prévus dans le PDCMC (p.25-33-LIEN SITN) ? " xr:uid="{758E73DC-7666-4D8C-A3DC-E1BB4F29ED17}"/>
  </hyperlinks>
  <printOptions horizontalCentered="1" verticalCentered="1"/>
  <pageMargins left="0.70866141732283472" right="0.70866141732283472" top="0.74803149606299213" bottom="0.74803149606299213" header="0.31496062992125984" footer="0.31496062992125984"/>
  <pageSetup paperSize="8" fitToHeight="0" orientation="portrait" r:id="rId2"/>
  <headerFooter scaleWithDoc="0">
    <oddHeader>&amp;L&amp;D
&amp;C&amp;"Arial,Gras"&amp;K01+030Rapport de consultation - annexe&amp;R&amp;P</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72473247-8A32-432B-9C9A-BC3DB7F784B9}">
          <x14:formula1>
            <xm:f>'NE PAS TOUCHER'!$A$3:$A$15</xm:f>
          </x14:formula1>
          <xm:sqref>D7:D8</xm:sqref>
        </x14:dataValidation>
        <x14:dataValidation type="list" allowBlank="1" showInputMessage="1" showErrorMessage="1" xr:uid="{FE17E290-2BFF-4E00-99C6-CBD70F2B420E}">
          <x14:formula1>
            <xm:f>'NE PAS TOUCHER'!$A$19:$A$43</xm:f>
          </x14:formula1>
          <xm:sqref>D64:D98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7AA89-D3ED-40FC-B9AA-19646A638DA2}">
  <dimension ref="A1:A61"/>
  <sheetViews>
    <sheetView workbookViewId="0">
      <selection activeCell="A4" sqref="A4"/>
    </sheetView>
  </sheetViews>
  <sheetFormatPr baseColWidth="10" defaultRowHeight="13.2" x14ac:dyDescent="0.25"/>
  <sheetData>
    <row r="1" spans="1:1" ht="24.6" x14ac:dyDescent="0.4">
      <c r="A1" s="14" t="s">
        <v>59</v>
      </c>
    </row>
    <row r="2" spans="1:1" ht="24.6" x14ac:dyDescent="0.4">
      <c r="A2" s="14" t="s">
        <v>44</v>
      </c>
    </row>
    <row r="4" spans="1:1" s="12" customFormat="1" ht="15" x14ac:dyDescent="0.25">
      <c r="A4" s="39" t="s">
        <v>61</v>
      </c>
    </row>
    <row r="6" spans="1:1" ht="17.399999999999999" x14ac:dyDescent="0.3">
      <c r="A6" s="13" t="s">
        <v>45</v>
      </c>
    </row>
    <row r="36" spans="1:1" ht="17.399999999999999" x14ac:dyDescent="0.3">
      <c r="A36" s="13" t="s">
        <v>46</v>
      </c>
    </row>
    <row r="61" spans="1:1" ht="17.399999999999999" x14ac:dyDescent="0.3">
      <c r="A61" s="13" t="s">
        <v>47</v>
      </c>
    </row>
  </sheetData>
  <hyperlinks>
    <hyperlink ref="A4" r:id="rId1" xr:uid="{57FB15D6-4128-486D-B9B3-C95AD6CF0245}"/>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08"/>
  <sheetViews>
    <sheetView topLeftCell="A32" workbookViewId="0">
      <selection activeCell="G16" sqref="G16"/>
    </sheetView>
  </sheetViews>
  <sheetFormatPr baseColWidth="10" defaultRowHeight="13.2" x14ac:dyDescent="0.25"/>
  <sheetData>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10</v>
      </c>
    </row>
    <row r="19" spans="1:1" x14ac:dyDescent="0.25">
      <c r="A19" t="s">
        <v>14</v>
      </c>
    </row>
    <row r="20" spans="1:1" x14ac:dyDescent="0.25">
      <c r="A20" t="s">
        <v>15</v>
      </c>
    </row>
    <row r="21" spans="1:1" x14ac:dyDescent="0.25">
      <c r="A21" t="s">
        <v>16</v>
      </c>
    </row>
    <row r="22" spans="1:1" x14ac:dyDescent="0.25">
      <c r="A22" t="s">
        <v>17</v>
      </c>
    </row>
    <row r="23" spans="1:1" x14ac:dyDescent="0.25">
      <c r="A23" t="s">
        <v>18</v>
      </c>
    </row>
    <row r="24" spans="1:1" x14ac:dyDescent="0.25">
      <c r="A24" t="s">
        <v>19</v>
      </c>
    </row>
    <row r="25" spans="1:1" x14ac:dyDescent="0.25">
      <c r="A25" t="s">
        <v>20</v>
      </c>
    </row>
    <row r="26" spans="1:1" x14ac:dyDescent="0.25">
      <c r="A26" t="s">
        <v>21</v>
      </c>
    </row>
    <row r="27" spans="1:1" x14ac:dyDescent="0.25">
      <c r="A27" t="s">
        <v>22</v>
      </c>
    </row>
    <row r="28" spans="1:1" x14ac:dyDescent="0.25">
      <c r="A28" t="s">
        <v>23</v>
      </c>
    </row>
    <row r="29" spans="1:1" x14ac:dyDescent="0.25">
      <c r="A29" t="s">
        <v>24</v>
      </c>
    </row>
    <row r="30" spans="1:1" x14ac:dyDescent="0.25">
      <c r="A30" t="s">
        <v>25</v>
      </c>
    </row>
    <row r="31" spans="1:1" x14ac:dyDescent="0.25">
      <c r="A31" t="s">
        <v>26</v>
      </c>
    </row>
    <row r="32" spans="1:1" x14ac:dyDescent="0.25">
      <c r="A32" t="s">
        <v>27</v>
      </c>
    </row>
    <row r="33" spans="1:1" x14ac:dyDescent="0.25">
      <c r="A33" t="s">
        <v>28</v>
      </c>
    </row>
    <row r="34" spans="1:1" x14ac:dyDescent="0.25">
      <c r="A34" t="s">
        <v>29</v>
      </c>
    </row>
    <row r="35" spans="1:1" x14ac:dyDescent="0.25">
      <c r="A35" t="s">
        <v>30</v>
      </c>
    </row>
    <row r="36" spans="1:1" x14ac:dyDescent="0.25">
      <c r="A36" t="s">
        <v>31</v>
      </c>
    </row>
    <row r="37" spans="1:1" x14ac:dyDescent="0.25">
      <c r="A37" t="s">
        <v>32</v>
      </c>
    </row>
    <row r="38" spans="1:1" x14ac:dyDescent="0.25">
      <c r="A38" t="s">
        <v>33</v>
      </c>
    </row>
    <row r="39" spans="1:1" x14ac:dyDescent="0.25">
      <c r="A39" t="s">
        <v>34</v>
      </c>
    </row>
    <row r="40" spans="1:1" x14ac:dyDescent="0.25">
      <c r="A40" t="s">
        <v>35</v>
      </c>
    </row>
    <row r="41" spans="1:1" x14ac:dyDescent="0.25">
      <c r="A41" t="s">
        <v>36</v>
      </c>
    </row>
    <row r="42" spans="1:1" x14ac:dyDescent="0.25">
      <c r="A42" t="s">
        <v>37</v>
      </c>
    </row>
    <row r="43" spans="1:1" x14ac:dyDescent="0.25">
      <c r="A43" t="s">
        <v>38</v>
      </c>
    </row>
    <row r="48" spans="1:1" x14ac:dyDescent="0.25">
      <c r="A48" s="4"/>
    </row>
    <row r="49" spans="1:1" x14ac:dyDescent="0.25">
      <c r="A49"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4"/>
    </row>
    <row r="57" spans="1:1" x14ac:dyDescent="0.25">
      <c r="A57" s="4"/>
    </row>
    <row r="58" spans="1:1" x14ac:dyDescent="0.25">
      <c r="A58" s="5"/>
    </row>
    <row r="59" spans="1:1" x14ac:dyDescent="0.25">
      <c r="A59" s="5"/>
    </row>
    <row r="60" spans="1:1" x14ac:dyDescent="0.25">
      <c r="A60" s="6"/>
    </row>
    <row r="61" spans="1:1" x14ac:dyDescent="0.25">
      <c r="A61" s="4"/>
    </row>
    <row r="62" spans="1:1" x14ac:dyDescent="0.25">
      <c r="A62" s="4"/>
    </row>
    <row r="63" spans="1:1" x14ac:dyDescent="0.25">
      <c r="A63" s="4"/>
    </row>
    <row r="64" spans="1:1" x14ac:dyDescent="0.25">
      <c r="A64" s="4"/>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row r="73" spans="1:1" x14ac:dyDescent="0.25">
      <c r="A73" s="5"/>
    </row>
    <row r="74" spans="1:1" x14ac:dyDescent="0.25">
      <c r="A74" s="5"/>
    </row>
    <row r="75" spans="1:1" x14ac:dyDescent="0.25">
      <c r="A75" s="5"/>
    </row>
    <row r="76" spans="1:1" x14ac:dyDescent="0.25">
      <c r="A76" s="5"/>
    </row>
    <row r="77" spans="1:1" x14ac:dyDescent="0.25">
      <c r="A77" s="5"/>
    </row>
    <row r="78" spans="1:1" x14ac:dyDescent="0.25">
      <c r="A78" s="5"/>
    </row>
    <row r="79" spans="1:1" x14ac:dyDescent="0.25">
      <c r="A79" s="5"/>
    </row>
    <row r="80" spans="1:1" x14ac:dyDescent="0.25">
      <c r="A80" s="5"/>
    </row>
    <row r="81" spans="1:1" x14ac:dyDescent="0.25">
      <c r="A81" s="5"/>
    </row>
    <row r="82" spans="1:1" x14ac:dyDescent="0.25">
      <c r="A82" s="5"/>
    </row>
    <row r="83" spans="1:1" x14ac:dyDescent="0.25">
      <c r="A83" s="5"/>
    </row>
    <row r="84" spans="1:1" x14ac:dyDescent="0.25">
      <c r="A84" s="5"/>
    </row>
    <row r="85" spans="1:1" x14ac:dyDescent="0.25">
      <c r="A85" s="5"/>
    </row>
    <row r="86" spans="1:1" x14ac:dyDescent="0.25">
      <c r="A86" s="5"/>
    </row>
    <row r="87" spans="1:1" x14ac:dyDescent="0.25">
      <c r="A87" s="5"/>
    </row>
    <row r="88" spans="1:1" x14ac:dyDescent="0.25">
      <c r="A88" s="5"/>
    </row>
    <row r="89" spans="1:1" x14ac:dyDescent="0.25">
      <c r="A89" s="5"/>
    </row>
    <row r="90" spans="1:1" x14ac:dyDescent="0.25">
      <c r="A90" s="5"/>
    </row>
    <row r="91" spans="1:1" x14ac:dyDescent="0.25">
      <c r="A91" s="5"/>
    </row>
    <row r="92" spans="1:1" x14ac:dyDescent="0.25">
      <c r="A92" s="5"/>
    </row>
    <row r="93" spans="1:1" x14ac:dyDescent="0.25">
      <c r="A93" s="5"/>
    </row>
    <row r="94" spans="1:1" x14ac:dyDescent="0.25">
      <c r="A94" s="5"/>
    </row>
    <row r="95" spans="1:1" x14ac:dyDescent="0.25">
      <c r="A95" s="5"/>
    </row>
    <row r="96" spans="1:1" x14ac:dyDescent="0.25">
      <c r="A96" s="5"/>
    </row>
    <row r="97" spans="1:1" x14ac:dyDescent="0.25">
      <c r="A97" s="5"/>
    </row>
    <row r="98" spans="1:1" x14ac:dyDescent="0.25">
      <c r="A98" s="5"/>
    </row>
    <row r="99" spans="1:1" x14ac:dyDescent="0.25">
      <c r="A99" s="4"/>
    </row>
    <row r="100" spans="1:1" x14ac:dyDescent="0.25">
      <c r="A100" s="5"/>
    </row>
    <row r="101" spans="1:1" x14ac:dyDescent="0.25">
      <c r="A101" s="5"/>
    </row>
    <row r="102" spans="1:1" x14ac:dyDescent="0.25">
      <c r="A102" s="6"/>
    </row>
    <row r="103" spans="1:1" x14ac:dyDescent="0.25">
      <c r="A103" s="5"/>
    </row>
    <row r="104" spans="1:1" x14ac:dyDescent="0.25">
      <c r="A104" s="4"/>
    </row>
    <row r="105" spans="1:1" x14ac:dyDescent="0.25">
      <c r="A105" s="4"/>
    </row>
    <row r="108" spans="1:1" x14ac:dyDescent="0.25">
      <c r="A108" s="4"/>
    </row>
  </sheetData>
  <sheetProtection algorithmName="SHA-512" hashValue="tGo7v/NhV+mX7FCcK3EqwrkaM8oWp/B3oC59o13YoGHMBhxgatWKpJYFVtajbhO3JsqcYlyt7QDwnVYhccpHHA==" saltValue="3YZniNvDbgM7I4SM330fL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Formulaire de réponse</vt:lpstr>
      <vt:lpstr>Coordonnées SITN</vt:lpstr>
      <vt:lpstr>NE PAS TOUCHER</vt:lpstr>
      <vt:lpstr>'Formulaire de réponse'!Zone_d_impression</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Babey</dc:creator>
  <cp:lastModifiedBy>Nicolas Comment</cp:lastModifiedBy>
  <cp:lastPrinted>2026-06-14T21:59:39Z</cp:lastPrinted>
  <dcterms:created xsi:type="dcterms:W3CDTF">2016-05-25T09:05:01Z</dcterms:created>
  <dcterms:modified xsi:type="dcterms:W3CDTF">2026-07-02T09:51:22Z</dcterms:modified>
</cp:coreProperties>
</file>